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符合汇总" sheetId="4" r:id="rId1"/>
  </sheets>
  <calcPr calcId="144525"/>
</workbook>
</file>

<file path=xl/sharedStrings.xml><?xml version="1.0" encoding="utf-8"?>
<sst xmlns="http://schemas.openxmlformats.org/spreadsheetml/2006/main" count="357" uniqueCount="144">
  <si>
    <t>2022年4月市区廉租住房补贴资格准入家庭名单公示</t>
  </si>
  <si>
    <t>序号</t>
  </si>
  <si>
    <t>户籍所在市（区）</t>
  </si>
  <si>
    <t>所属街道办事处</t>
  </si>
  <si>
    <t>所属社区</t>
  </si>
  <si>
    <t>称谓</t>
  </si>
  <si>
    <t>姓名</t>
  </si>
  <si>
    <t>身份证号</t>
  </si>
  <si>
    <t>工作单位</t>
  </si>
  <si>
    <t>家庭实际人口</t>
  </si>
  <si>
    <t>困难程度</t>
  </si>
  <si>
    <t>海州区</t>
  </si>
  <si>
    <t>新浦街道</t>
  </si>
  <si>
    <t>市民社区</t>
  </si>
  <si>
    <t>主申请人</t>
  </si>
  <si>
    <t>徐连</t>
  </si>
  <si>
    <t>3207051974********</t>
  </si>
  <si>
    <t>打零工</t>
  </si>
  <si>
    <t>1</t>
  </si>
  <si>
    <t>低收入</t>
  </si>
  <si>
    <t>朱彤</t>
  </si>
  <si>
    <t>3207051975********</t>
  </si>
  <si>
    <t>新东街道</t>
  </si>
  <si>
    <t>苍梧社区</t>
  </si>
  <si>
    <t>杨扩大</t>
  </si>
  <si>
    <t>3207051985********</t>
  </si>
  <si>
    <t>无</t>
  </si>
  <si>
    <t>新海街道</t>
  </si>
  <si>
    <t>幸福社区</t>
  </si>
  <si>
    <t>孙国方</t>
  </si>
  <si>
    <t>3207051969********</t>
  </si>
  <si>
    <t>新潮社区</t>
  </si>
  <si>
    <t>宋雅兵</t>
  </si>
  <si>
    <t>3207231968********</t>
  </si>
  <si>
    <t/>
  </si>
  <si>
    <t>2</t>
  </si>
  <si>
    <t>配偶</t>
  </si>
  <si>
    <t>钱春霞</t>
  </si>
  <si>
    <t>退休</t>
  </si>
  <si>
    <t>海连社区</t>
  </si>
  <si>
    <t>穆涛</t>
  </si>
  <si>
    <t>3207051976********</t>
  </si>
  <si>
    <t>3</t>
  </si>
  <si>
    <t>张伟</t>
  </si>
  <si>
    <t>3207211980********</t>
  </si>
  <si>
    <t>苏果超市</t>
  </si>
  <si>
    <t>子女</t>
  </si>
  <si>
    <t>穆梓瑄</t>
  </si>
  <si>
    <t>3207052009********</t>
  </si>
  <si>
    <t>新南街道</t>
  </si>
  <si>
    <t>九龙社区</t>
  </si>
  <si>
    <t>严华霞</t>
  </si>
  <si>
    <t>3207231966********</t>
  </si>
  <si>
    <t>李丽</t>
  </si>
  <si>
    <t>3207051973********</t>
  </si>
  <si>
    <t>平媛媛</t>
  </si>
  <si>
    <t>3207052003********</t>
  </si>
  <si>
    <t>东望社区</t>
  </si>
  <si>
    <t>杨杰</t>
  </si>
  <si>
    <t>3207051983********</t>
  </si>
  <si>
    <t>浦西街道</t>
  </si>
  <si>
    <t>同和社区</t>
  </si>
  <si>
    <t>高玉顺</t>
  </si>
  <si>
    <t>3207051978********</t>
  </si>
  <si>
    <t>低保</t>
  </si>
  <si>
    <t>汪莲</t>
  </si>
  <si>
    <t>3207051979********</t>
  </si>
  <si>
    <t>新西社区</t>
  </si>
  <si>
    <t>谢岸礼</t>
  </si>
  <si>
    <t>3207051971********</t>
  </si>
  <si>
    <t>姜艳</t>
  </si>
  <si>
    <t>3207041970********</t>
  </si>
  <si>
    <t>板浦醋厂</t>
  </si>
  <si>
    <t>海州街道</t>
  </si>
  <si>
    <t>新建社区</t>
  </si>
  <si>
    <t>周锡军</t>
  </si>
  <si>
    <t>3207061981********</t>
  </si>
  <si>
    <t>零工</t>
  </si>
  <si>
    <t>4</t>
  </si>
  <si>
    <t>滕玉红</t>
  </si>
  <si>
    <t>3207061986********</t>
  </si>
  <si>
    <t>周福全</t>
  </si>
  <si>
    <t>3207062012********</t>
  </si>
  <si>
    <t>周福有</t>
  </si>
  <si>
    <t>3207062011********</t>
  </si>
  <si>
    <t>砚池社区</t>
  </si>
  <si>
    <t>王太有</t>
  </si>
  <si>
    <t>3207061937********</t>
  </si>
  <si>
    <t>王维民</t>
  </si>
  <si>
    <t>3207061970********</t>
  </si>
  <si>
    <t>南门社区</t>
  </si>
  <si>
    <t>印金柱</t>
  </si>
  <si>
    <t>3207061964********</t>
  </si>
  <si>
    <t>连云港多助保安服务有限公司</t>
  </si>
  <si>
    <t>新桥社区</t>
  </si>
  <si>
    <t>季登科</t>
  </si>
  <si>
    <t>3207231952********</t>
  </si>
  <si>
    <t>伏文花</t>
  </si>
  <si>
    <t>3207231954********</t>
  </si>
  <si>
    <t>同兴社区</t>
  </si>
  <si>
    <t>邵正梅</t>
  </si>
  <si>
    <t>市东社区</t>
  </si>
  <si>
    <t>卢同举</t>
  </si>
  <si>
    <t>3207041962********</t>
  </si>
  <si>
    <t>王新贵</t>
  </si>
  <si>
    <t>镇海社区</t>
  </si>
  <si>
    <t>何占文</t>
  </si>
  <si>
    <t>3207231979********</t>
  </si>
  <si>
    <t>孙中凯</t>
  </si>
  <si>
    <t>3207052011********</t>
  </si>
  <si>
    <t>马宝星</t>
  </si>
  <si>
    <t>马涵</t>
  </si>
  <si>
    <t>3207052004********</t>
  </si>
  <si>
    <t>路南街道</t>
  </si>
  <si>
    <t>扁担河社区</t>
  </si>
  <si>
    <t>朱远杰</t>
  </si>
  <si>
    <t>2310111970********</t>
  </si>
  <si>
    <t>盐河社区</t>
  </si>
  <si>
    <t>苏长庄</t>
  </si>
  <si>
    <t>3207051986********</t>
  </si>
  <si>
    <t>中复联众</t>
  </si>
  <si>
    <t>苗洁</t>
  </si>
  <si>
    <t>3207051989********</t>
  </si>
  <si>
    <t>苏镜羽</t>
  </si>
  <si>
    <t>3207052012********</t>
  </si>
  <si>
    <t>上学</t>
  </si>
  <si>
    <t>苏相慈</t>
  </si>
  <si>
    <t>3207052016********</t>
  </si>
  <si>
    <t>王晓兵</t>
  </si>
  <si>
    <t>3207061968********</t>
  </si>
  <si>
    <t>下岗</t>
  </si>
  <si>
    <t>王洋</t>
  </si>
  <si>
    <t>3207061994********</t>
  </si>
  <si>
    <t>打工</t>
  </si>
  <si>
    <t>王青</t>
  </si>
  <si>
    <t>3207061980********</t>
  </si>
  <si>
    <t>云宏机械有限公司</t>
  </si>
  <si>
    <t>王兴悦</t>
  </si>
  <si>
    <t>3207062004********</t>
  </si>
  <si>
    <t>利民社区</t>
  </si>
  <si>
    <t>霍冉</t>
  </si>
  <si>
    <t>恒馨源服务外包公司</t>
  </si>
  <si>
    <t>胡棋</t>
  </si>
  <si>
    <t>胡泽航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</si>
</sst>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等线"/>
      <charset val="134"/>
      <scheme val="minor"/>
    </font>
    <font>
      <sz val="10"/>
      <name val="Arial"/>
      <charset val="134"/>
    </font>
    <font>
      <sz val="22"/>
      <color theme="1"/>
      <name val="等线"/>
      <charset val="134"/>
      <scheme val="minor"/>
    </font>
    <font>
      <b/>
      <sz val="10"/>
      <name val="宋体"/>
      <charset val="134"/>
    </font>
    <font>
      <b/>
      <sz val="10"/>
      <name val="Arial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/>
    <xf numFmtId="42" fontId="6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8" fillId="9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7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27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1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常规 7 4" xfId="43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常规 10 2" xfId="50"/>
    <cellStyle name="60% - 强调文字颜色 6" xfId="51" builtinId="52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8"/>
  <sheetViews>
    <sheetView tabSelected="1" topLeftCell="A34" workbookViewId="0">
      <selection activeCell="M39" sqref="M39"/>
    </sheetView>
  </sheetViews>
  <sheetFormatPr defaultColWidth="9" defaultRowHeight="30" customHeight="1"/>
  <cols>
    <col min="7" max="7" width="16.875" customWidth="1"/>
  </cols>
  <sheetData>
    <row r="1" ht="45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5" t="s">
        <v>9</v>
      </c>
      <c r="J2" s="5" t="s">
        <v>10</v>
      </c>
    </row>
    <row r="3" s="1" customFormat="1" customHeight="1" spans="1:10">
      <c r="A3" s="7"/>
      <c r="B3" s="7"/>
      <c r="C3" s="7"/>
      <c r="D3" s="7"/>
      <c r="E3" s="7"/>
      <c r="F3" s="7"/>
      <c r="G3" s="6"/>
      <c r="H3" s="7"/>
      <c r="I3" s="7"/>
      <c r="J3" s="7"/>
    </row>
    <row r="4" s="1" customFormat="1" customHeight="1" spans="1:10">
      <c r="A4" s="8">
        <f>COUNT($A$2:A3)+1</f>
        <v>1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10" t="s">
        <v>16</v>
      </c>
      <c r="H4" s="9" t="s">
        <v>17</v>
      </c>
      <c r="I4" s="8" t="s">
        <v>18</v>
      </c>
      <c r="J4" s="9" t="s">
        <v>19</v>
      </c>
    </row>
    <row r="5" s="1" customFormat="1" customHeight="1" spans="1:10">
      <c r="A5" s="8">
        <f>COUNT($A$2:A4)+1</f>
        <v>2</v>
      </c>
      <c r="B5" s="9" t="s">
        <v>11</v>
      </c>
      <c r="C5" s="9" t="s">
        <v>12</v>
      </c>
      <c r="D5" s="9" t="s">
        <v>13</v>
      </c>
      <c r="E5" s="9" t="s">
        <v>14</v>
      </c>
      <c r="F5" s="9" t="s">
        <v>20</v>
      </c>
      <c r="G5" s="10" t="s">
        <v>21</v>
      </c>
      <c r="H5" s="9" t="s">
        <v>17</v>
      </c>
      <c r="I5" s="8" t="s">
        <v>18</v>
      </c>
      <c r="J5" s="9" t="s">
        <v>19</v>
      </c>
    </row>
    <row r="6" s="1" customFormat="1" customHeight="1" spans="1:10">
      <c r="A6" s="8">
        <f>COUNT($A$2:A5)+1</f>
        <v>3</v>
      </c>
      <c r="B6" s="9" t="s">
        <v>11</v>
      </c>
      <c r="C6" s="9" t="s">
        <v>22</v>
      </c>
      <c r="D6" s="9" t="s">
        <v>23</v>
      </c>
      <c r="E6" s="9" t="s">
        <v>14</v>
      </c>
      <c r="F6" s="9" t="s">
        <v>24</v>
      </c>
      <c r="G6" s="10" t="s">
        <v>25</v>
      </c>
      <c r="H6" s="9" t="s">
        <v>26</v>
      </c>
      <c r="I6" s="8" t="s">
        <v>18</v>
      </c>
      <c r="J6" s="9" t="s">
        <v>19</v>
      </c>
    </row>
    <row r="7" s="1" customFormat="1" customHeight="1" spans="1:10">
      <c r="A7" s="8">
        <f>COUNT($A$2:A6)+1</f>
        <v>4</v>
      </c>
      <c r="B7" s="9" t="s">
        <v>11</v>
      </c>
      <c r="C7" s="9" t="s">
        <v>27</v>
      </c>
      <c r="D7" s="9" t="s">
        <v>28</v>
      </c>
      <c r="E7" s="9" t="s">
        <v>14</v>
      </c>
      <c r="F7" s="9" t="s">
        <v>29</v>
      </c>
      <c r="G7" s="10" t="s">
        <v>30</v>
      </c>
      <c r="H7" s="8"/>
      <c r="I7" s="8" t="s">
        <v>18</v>
      </c>
      <c r="J7" s="9" t="s">
        <v>19</v>
      </c>
    </row>
    <row r="8" s="1" customFormat="1" customHeight="1" spans="1:10">
      <c r="A8" s="8">
        <f>COUNT($A$2:A7)+1</f>
        <v>5</v>
      </c>
      <c r="B8" s="9" t="s">
        <v>11</v>
      </c>
      <c r="C8" s="9" t="s">
        <v>27</v>
      </c>
      <c r="D8" s="9" t="s">
        <v>31</v>
      </c>
      <c r="E8" s="9" t="s">
        <v>14</v>
      </c>
      <c r="F8" s="9" t="s">
        <v>32</v>
      </c>
      <c r="G8" s="10" t="s">
        <v>33</v>
      </c>
      <c r="H8" s="8" t="s">
        <v>34</v>
      </c>
      <c r="I8" s="8" t="s">
        <v>35</v>
      </c>
      <c r="J8" s="9" t="s">
        <v>19</v>
      </c>
    </row>
    <row r="9" s="1" customFormat="1" customHeight="1" spans="1:10">
      <c r="A9" s="8"/>
      <c r="B9" s="8"/>
      <c r="C9" s="8"/>
      <c r="D9" s="8"/>
      <c r="E9" s="9" t="s">
        <v>36</v>
      </c>
      <c r="F9" s="9" t="s">
        <v>37</v>
      </c>
      <c r="G9" s="10" t="s">
        <v>33</v>
      </c>
      <c r="H9" s="9" t="s">
        <v>38</v>
      </c>
      <c r="I9" s="8" t="s">
        <v>34</v>
      </c>
      <c r="J9" s="8" t="s">
        <v>34</v>
      </c>
    </row>
    <row r="10" s="1" customFormat="1" customHeight="1" spans="1:10">
      <c r="A10" s="8">
        <f>COUNT($A$2:A9)+1</f>
        <v>6</v>
      </c>
      <c r="B10" s="9" t="s">
        <v>11</v>
      </c>
      <c r="C10" s="9" t="s">
        <v>27</v>
      </c>
      <c r="D10" s="9" t="s">
        <v>39</v>
      </c>
      <c r="E10" s="9" t="s">
        <v>14</v>
      </c>
      <c r="F10" s="9" t="s">
        <v>40</v>
      </c>
      <c r="G10" s="10" t="s">
        <v>41</v>
      </c>
      <c r="H10" s="9" t="s">
        <v>26</v>
      </c>
      <c r="I10" s="8" t="s">
        <v>42</v>
      </c>
      <c r="J10" s="9" t="s">
        <v>19</v>
      </c>
    </row>
    <row r="11" s="1" customFormat="1" customHeight="1" spans="1:10">
      <c r="A11" s="8"/>
      <c r="B11" s="8"/>
      <c r="C11" s="8"/>
      <c r="D11" s="8"/>
      <c r="E11" s="9" t="s">
        <v>36</v>
      </c>
      <c r="F11" s="9" t="s">
        <v>43</v>
      </c>
      <c r="G11" s="10" t="s">
        <v>44</v>
      </c>
      <c r="H11" s="9" t="s">
        <v>45</v>
      </c>
      <c r="I11" s="8" t="s">
        <v>34</v>
      </c>
      <c r="J11" s="8" t="s">
        <v>34</v>
      </c>
    </row>
    <row r="12" s="1" customFormat="1" customHeight="1" spans="1:10">
      <c r="A12" s="8"/>
      <c r="B12" s="8"/>
      <c r="C12" s="8"/>
      <c r="D12" s="8"/>
      <c r="E12" s="9" t="s">
        <v>46</v>
      </c>
      <c r="F12" s="9" t="s">
        <v>47</v>
      </c>
      <c r="G12" s="10" t="s">
        <v>48</v>
      </c>
      <c r="H12" s="8" t="s">
        <v>34</v>
      </c>
      <c r="I12" s="8" t="s">
        <v>34</v>
      </c>
      <c r="J12" s="8" t="s">
        <v>34</v>
      </c>
    </row>
    <row r="13" s="1" customFormat="1" customHeight="1" spans="1:10">
      <c r="A13" s="8">
        <f>COUNT($A$2:A12)+1</f>
        <v>7</v>
      </c>
      <c r="B13" s="9" t="s">
        <v>11</v>
      </c>
      <c r="C13" s="9" t="s">
        <v>49</v>
      </c>
      <c r="D13" s="9" t="s">
        <v>50</v>
      </c>
      <c r="E13" s="9" t="s">
        <v>14</v>
      </c>
      <c r="F13" s="9" t="s">
        <v>51</v>
      </c>
      <c r="G13" s="10" t="s">
        <v>52</v>
      </c>
      <c r="H13" s="9" t="s">
        <v>26</v>
      </c>
      <c r="I13" s="8" t="s">
        <v>18</v>
      </c>
      <c r="J13" s="9" t="s">
        <v>19</v>
      </c>
    </row>
    <row r="14" s="1" customFormat="1" customHeight="1" spans="1:10">
      <c r="A14" s="8">
        <f>COUNT($A$2:A13)+1</f>
        <v>8</v>
      </c>
      <c r="B14" s="9" t="s">
        <v>11</v>
      </c>
      <c r="C14" s="9" t="s">
        <v>49</v>
      </c>
      <c r="D14" s="9" t="s">
        <v>50</v>
      </c>
      <c r="E14" s="9" t="s">
        <v>14</v>
      </c>
      <c r="F14" s="9" t="s">
        <v>53</v>
      </c>
      <c r="G14" s="10" t="s">
        <v>54</v>
      </c>
      <c r="H14" s="8" t="s">
        <v>34</v>
      </c>
      <c r="I14" s="8" t="s">
        <v>35</v>
      </c>
      <c r="J14" s="9" t="s">
        <v>19</v>
      </c>
    </row>
    <row r="15" s="1" customFormat="1" customHeight="1" spans="1:10">
      <c r="A15" s="8"/>
      <c r="B15" s="8"/>
      <c r="C15" s="8"/>
      <c r="D15" s="8"/>
      <c r="E15" s="9" t="s">
        <v>46</v>
      </c>
      <c r="F15" s="9" t="s">
        <v>55</v>
      </c>
      <c r="G15" s="10" t="s">
        <v>56</v>
      </c>
      <c r="H15" s="8" t="s">
        <v>34</v>
      </c>
      <c r="I15" s="8" t="s">
        <v>34</v>
      </c>
      <c r="J15" s="8" t="s">
        <v>34</v>
      </c>
    </row>
    <row r="16" s="1" customFormat="1" customHeight="1" spans="1:10">
      <c r="A16" s="8">
        <f>COUNT($A$2:A15)+1</f>
        <v>9</v>
      </c>
      <c r="B16" s="9" t="s">
        <v>11</v>
      </c>
      <c r="C16" s="9" t="s">
        <v>49</v>
      </c>
      <c r="D16" s="9" t="s">
        <v>57</v>
      </c>
      <c r="E16" s="9" t="s">
        <v>14</v>
      </c>
      <c r="F16" s="9" t="s">
        <v>58</v>
      </c>
      <c r="G16" s="10" t="s">
        <v>59</v>
      </c>
      <c r="H16" s="9" t="s">
        <v>26</v>
      </c>
      <c r="I16" s="8" t="s">
        <v>18</v>
      </c>
      <c r="J16" s="9" t="s">
        <v>19</v>
      </c>
    </row>
    <row r="17" s="1" customFormat="1" customHeight="1" spans="1:10">
      <c r="A17" s="8">
        <f>COUNT($A$2:A16)+1</f>
        <v>10</v>
      </c>
      <c r="B17" s="9" t="s">
        <v>11</v>
      </c>
      <c r="C17" s="9" t="s">
        <v>60</v>
      </c>
      <c r="D17" s="9" t="s">
        <v>61</v>
      </c>
      <c r="E17" s="9" t="s">
        <v>14</v>
      </c>
      <c r="F17" s="9" t="s">
        <v>62</v>
      </c>
      <c r="G17" s="10" t="s">
        <v>63</v>
      </c>
      <c r="H17" s="8" t="s">
        <v>34</v>
      </c>
      <c r="I17" s="8" t="s">
        <v>18</v>
      </c>
      <c r="J17" s="9" t="s">
        <v>64</v>
      </c>
    </row>
    <row r="18" s="1" customFormat="1" customHeight="1" spans="1:10">
      <c r="A18" s="8">
        <f>COUNT($A$2:A17)+1</f>
        <v>11</v>
      </c>
      <c r="B18" s="9" t="s">
        <v>11</v>
      </c>
      <c r="C18" s="9" t="s">
        <v>60</v>
      </c>
      <c r="D18" s="9" t="s">
        <v>61</v>
      </c>
      <c r="E18" s="9" t="s">
        <v>14</v>
      </c>
      <c r="F18" s="9" t="s">
        <v>65</v>
      </c>
      <c r="G18" s="10" t="s">
        <v>66</v>
      </c>
      <c r="H18" s="9" t="s">
        <v>26</v>
      </c>
      <c r="I18" s="8" t="s">
        <v>18</v>
      </c>
      <c r="J18" s="9" t="s">
        <v>64</v>
      </c>
    </row>
    <row r="19" s="1" customFormat="1" customHeight="1" spans="1:10">
      <c r="A19" s="8">
        <f>COUNT($A$2:A18)+1</f>
        <v>12</v>
      </c>
      <c r="B19" s="9" t="s">
        <v>11</v>
      </c>
      <c r="C19" s="9" t="s">
        <v>60</v>
      </c>
      <c r="D19" s="9" t="s">
        <v>67</v>
      </c>
      <c r="E19" s="9" t="s">
        <v>14</v>
      </c>
      <c r="F19" s="9" t="s">
        <v>68</v>
      </c>
      <c r="G19" s="10" t="s">
        <v>69</v>
      </c>
      <c r="H19" s="9" t="s">
        <v>26</v>
      </c>
      <c r="I19" s="8" t="s">
        <v>35</v>
      </c>
      <c r="J19" s="9" t="s">
        <v>64</v>
      </c>
    </row>
    <row r="20" s="1" customFormat="1" customHeight="1" spans="1:10">
      <c r="A20" s="8"/>
      <c r="B20" s="8"/>
      <c r="C20" s="8"/>
      <c r="D20" s="8"/>
      <c r="E20" s="9" t="s">
        <v>36</v>
      </c>
      <c r="F20" s="9" t="s">
        <v>70</v>
      </c>
      <c r="G20" s="10" t="s">
        <v>71</v>
      </c>
      <c r="H20" s="9" t="s">
        <v>72</v>
      </c>
      <c r="I20" s="8" t="s">
        <v>34</v>
      </c>
      <c r="J20" s="8" t="s">
        <v>34</v>
      </c>
    </row>
    <row r="21" s="1" customFormat="1" customHeight="1" spans="1:10">
      <c r="A21" s="8">
        <f>COUNT($A$2:A20)+1</f>
        <v>13</v>
      </c>
      <c r="B21" s="9" t="s">
        <v>11</v>
      </c>
      <c r="C21" s="9" t="s">
        <v>73</v>
      </c>
      <c r="D21" s="9" t="s">
        <v>74</v>
      </c>
      <c r="E21" s="9" t="s">
        <v>14</v>
      </c>
      <c r="F21" s="9" t="s">
        <v>75</v>
      </c>
      <c r="G21" s="10" t="s">
        <v>76</v>
      </c>
      <c r="H21" s="9" t="s">
        <v>77</v>
      </c>
      <c r="I21" s="8" t="s">
        <v>78</v>
      </c>
      <c r="J21" s="9" t="s">
        <v>19</v>
      </c>
    </row>
    <row r="22" s="1" customFormat="1" customHeight="1" spans="1:10">
      <c r="A22" s="8"/>
      <c r="B22" s="8"/>
      <c r="C22" s="8"/>
      <c r="D22" s="8"/>
      <c r="E22" s="9" t="s">
        <v>36</v>
      </c>
      <c r="F22" s="9" t="s">
        <v>79</v>
      </c>
      <c r="G22" s="10" t="s">
        <v>80</v>
      </c>
      <c r="H22" s="9" t="s">
        <v>77</v>
      </c>
      <c r="I22" s="8" t="s">
        <v>34</v>
      </c>
      <c r="J22" s="8" t="s">
        <v>34</v>
      </c>
    </row>
    <row r="23" s="1" customFormat="1" customHeight="1" spans="1:10">
      <c r="A23" s="8"/>
      <c r="B23" s="8"/>
      <c r="C23" s="8"/>
      <c r="D23" s="8"/>
      <c r="E23" s="9" t="s">
        <v>46</v>
      </c>
      <c r="F23" s="9" t="s">
        <v>81</v>
      </c>
      <c r="G23" s="10" t="s">
        <v>82</v>
      </c>
      <c r="H23" s="8" t="s">
        <v>34</v>
      </c>
      <c r="I23" s="8" t="s">
        <v>34</v>
      </c>
      <c r="J23" s="8" t="s">
        <v>34</v>
      </c>
    </row>
    <row r="24" s="1" customFormat="1" customHeight="1" spans="1:10">
      <c r="A24" s="8"/>
      <c r="B24" s="8"/>
      <c r="C24" s="8"/>
      <c r="D24" s="8"/>
      <c r="E24" s="9" t="s">
        <v>46</v>
      </c>
      <c r="F24" s="9" t="s">
        <v>83</v>
      </c>
      <c r="G24" s="10" t="s">
        <v>84</v>
      </c>
      <c r="H24" s="8" t="s">
        <v>34</v>
      </c>
      <c r="I24" s="8" t="s">
        <v>34</v>
      </c>
      <c r="J24" s="8" t="s">
        <v>34</v>
      </c>
    </row>
    <row r="25" s="1" customFormat="1" customHeight="1" spans="1:10">
      <c r="A25" s="8">
        <f>COUNT($A$2:A24)+1</f>
        <v>14</v>
      </c>
      <c r="B25" s="9" t="s">
        <v>11</v>
      </c>
      <c r="C25" s="9" t="s">
        <v>73</v>
      </c>
      <c r="D25" s="9" t="s">
        <v>85</v>
      </c>
      <c r="E25" s="9" t="s">
        <v>14</v>
      </c>
      <c r="F25" s="9" t="s">
        <v>86</v>
      </c>
      <c r="G25" s="10" t="s">
        <v>87</v>
      </c>
      <c r="H25" s="9" t="s">
        <v>26</v>
      </c>
      <c r="I25" s="8" t="s">
        <v>35</v>
      </c>
      <c r="J25" s="9" t="s">
        <v>64</v>
      </c>
    </row>
    <row r="26" s="1" customFormat="1" customHeight="1" spans="1:10">
      <c r="A26" s="8"/>
      <c r="B26" s="8"/>
      <c r="C26" s="8"/>
      <c r="D26" s="8"/>
      <c r="E26" s="9" t="s">
        <v>46</v>
      </c>
      <c r="F26" s="9" t="s">
        <v>88</v>
      </c>
      <c r="G26" s="10" t="s">
        <v>89</v>
      </c>
      <c r="H26" s="8" t="s">
        <v>34</v>
      </c>
      <c r="I26" s="8" t="s">
        <v>34</v>
      </c>
      <c r="J26" s="8" t="s">
        <v>34</v>
      </c>
    </row>
    <row r="27" s="1" customFormat="1" customHeight="1" spans="1:10">
      <c r="A27" s="8">
        <f>COUNT($A$2:A26)+1</f>
        <v>15</v>
      </c>
      <c r="B27" s="9" t="s">
        <v>11</v>
      </c>
      <c r="C27" s="9" t="s">
        <v>73</v>
      </c>
      <c r="D27" s="9" t="s">
        <v>90</v>
      </c>
      <c r="E27" s="9" t="s">
        <v>14</v>
      </c>
      <c r="F27" s="9" t="s">
        <v>91</v>
      </c>
      <c r="G27" s="10" t="s">
        <v>92</v>
      </c>
      <c r="H27" s="9" t="s">
        <v>93</v>
      </c>
      <c r="I27" s="8" t="s">
        <v>18</v>
      </c>
      <c r="J27" s="9" t="s">
        <v>19</v>
      </c>
    </row>
    <row r="28" s="1" customFormat="1" customHeight="1" spans="1:10">
      <c r="A28" s="8">
        <f>MAX($A$2:A27)+1</f>
        <v>16</v>
      </c>
      <c r="B28" s="9" t="s">
        <v>11</v>
      </c>
      <c r="C28" s="9" t="s">
        <v>12</v>
      </c>
      <c r="D28" s="9" t="s">
        <v>94</v>
      </c>
      <c r="E28" s="9" t="s">
        <v>14</v>
      </c>
      <c r="F28" s="9" t="s">
        <v>95</v>
      </c>
      <c r="G28" s="8" t="s">
        <v>96</v>
      </c>
      <c r="H28" s="9" t="s">
        <v>26</v>
      </c>
      <c r="I28" s="8" t="s">
        <v>35</v>
      </c>
      <c r="J28" s="9" t="s">
        <v>19</v>
      </c>
    </row>
    <row r="29" s="1" customFormat="1" customHeight="1" spans="1:10">
      <c r="A29" s="8"/>
      <c r="B29" s="8"/>
      <c r="C29" s="8"/>
      <c r="D29" s="8"/>
      <c r="E29" s="9" t="s">
        <v>36</v>
      </c>
      <c r="F29" s="9" t="s">
        <v>97</v>
      </c>
      <c r="G29" s="8" t="s">
        <v>98</v>
      </c>
      <c r="H29" s="9" t="s">
        <v>26</v>
      </c>
      <c r="I29" s="8" t="s">
        <v>34</v>
      </c>
      <c r="J29" s="8" t="s">
        <v>34</v>
      </c>
    </row>
    <row r="30" s="1" customFormat="1" customHeight="1" spans="1:10">
      <c r="A30" s="8">
        <f>MAX($A$2:A29)+1</f>
        <v>17</v>
      </c>
      <c r="B30" s="9" t="s">
        <v>11</v>
      </c>
      <c r="C30" s="9" t="s">
        <v>12</v>
      </c>
      <c r="D30" s="9" t="s">
        <v>99</v>
      </c>
      <c r="E30" s="9" t="s">
        <v>14</v>
      </c>
      <c r="F30" s="9" t="s">
        <v>100</v>
      </c>
      <c r="G30" s="8" t="s">
        <v>71</v>
      </c>
      <c r="H30" s="9" t="s">
        <v>26</v>
      </c>
      <c r="I30" s="8" t="s">
        <v>18</v>
      </c>
      <c r="J30" s="9" t="s">
        <v>19</v>
      </c>
    </row>
    <row r="31" s="1" customFormat="1" customHeight="1" spans="1:10">
      <c r="A31" s="8">
        <f>MAX($A$2:A30)+1</f>
        <v>18</v>
      </c>
      <c r="B31" s="9" t="s">
        <v>11</v>
      </c>
      <c r="C31" s="9" t="s">
        <v>12</v>
      </c>
      <c r="D31" s="9" t="s">
        <v>101</v>
      </c>
      <c r="E31" s="9" t="s">
        <v>14</v>
      </c>
      <c r="F31" s="9" t="s">
        <v>102</v>
      </c>
      <c r="G31" s="8" t="s">
        <v>103</v>
      </c>
      <c r="H31" s="9" t="s">
        <v>17</v>
      </c>
      <c r="I31" s="8" t="s">
        <v>18</v>
      </c>
      <c r="J31" s="9" t="s">
        <v>19</v>
      </c>
    </row>
    <row r="32" s="1" customFormat="1" customHeight="1" spans="1:10">
      <c r="A32" s="8">
        <f>MAX($A$2:A31)+1</f>
        <v>19</v>
      </c>
      <c r="B32" s="9" t="s">
        <v>11</v>
      </c>
      <c r="C32" s="9" t="s">
        <v>27</v>
      </c>
      <c r="D32" s="9" t="s">
        <v>28</v>
      </c>
      <c r="E32" s="9" t="s">
        <v>14</v>
      </c>
      <c r="F32" s="9" t="s">
        <v>104</v>
      </c>
      <c r="G32" s="8" t="s">
        <v>30</v>
      </c>
      <c r="H32" s="8" t="s">
        <v>34</v>
      </c>
      <c r="I32" s="8" t="s">
        <v>18</v>
      </c>
      <c r="J32" s="9" t="s">
        <v>19</v>
      </c>
    </row>
    <row r="33" s="1" customFormat="1" customHeight="1" spans="1:10">
      <c r="A33" s="8">
        <f>MAX($A$2:A32)+1</f>
        <v>20</v>
      </c>
      <c r="B33" s="9" t="s">
        <v>11</v>
      </c>
      <c r="C33" s="9" t="s">
        <v>27</v>
      </c>
      <c r="D33" s="9" t="s">
        <v>105</v>
      </c>
      <c r="E33" s="9" t="s">
        <v>14</v>
      </c>
      <c r="F33" s="9" t="s">
        <v>106</v>
      </c>
      <c r="G33" s="8" t="s">
        <v>107</v>
      </c>
      <c r="H33" s="8" t="s">
        <v>34</v>
      </c>
      <c r="I33" s="8" t="s">
        <v>35</v>
      </c>
      <c r="J33" s="9" t="s">
        <v>19</v>
      </c>
    </row>
    <row r="34" s="1" customFormat="1" customHeight="1" spans="1:10">
      <c r="A34" s="8"/>
      <c r="B34" s="8"/>
      <c r="C34" s="8"/>
      <c r="D34" s="8"/>
      <c r="E34" s="9" t="s">
        <v>46</v>
      </c>
      <c r="F34" s="9" t="s">
        <v>108</v>
      </c>
      <c r="G34" s="8" t="s">
        <v>109</v>
      </c>
      <c r="H34" s="8" t="s">
        <v>34</v>
      </c>
      <c r="I34" s="8" t="s">
        <v>34</v>
      </c>
      <c r="J34" s="8" t="s">
        <v>34</v>
      </c>
    </row>
    <row r="35" s="1" customFormat="1" customHeight="1" spans="1:10">
      <c r="A35" s="8">
        <f>MAX($A$2:A34)+1</f>
        <v>21</v>
      </c>
      <c r="B35" s="9" t="s">
        <v>11</v>
      </c>
      <c r="C35" s="9" t="s">
        <v>27</v>
      </c>
      <c r="D35" s="9" t="s">
        <v>105</v>
      </c>
      <c r="E35" s="9" t="s">
        <v>14</v>
      </c>
      <c r="F35" s="9" t="s">
        <v>110</v>
      </c>
      <c r="G35" s="10" t="s">
        <v>54</v>
      </c>
      <c r="H35" s="8" t="s">
        <v>34</v>
      </c>
      <c r="I35" s="8" t="s">
        <v>35</v>
      </c>
      <c r="J35" s="9" t="s">
        <v>64</v>
      </c>
    </row>
    <row r="36" s="1" customFormat="1" customHeight="1" spans="1:10">
      <c r="A36" s="8"/>
      <c r="B36" s="8"/>
      <c r="C36" s="8"/>
      <c r="D36" s="8"/>
      <c r="E36" s="9" t="s">
        <v>46</v>
      </c>
      <c r="F36" s="9" t="s">
        <v>111</v>
      </c>
      <c r="G36" s="10" t="s">
        <v>112</v>
      </c>
      <c r="H36" s="8" t="s">
        <v>34</v>
      </c>
      <c r="I36" s="8" t="s">
        <v>34</v>
      </c>
      <c r="J36" s="8" t="s">
        <v>34</v>
      </c>
    </row>
    <row r="37" s="1" customFormat="1" customHeight="1" spans="1:10">
      <c r="A37" s="8">
        <f>MAX($A$2:A36)+1</f>
        <v>22</v>
      </c>
      <c r="B37" s="9" t="s">
        <v>11</v>
      </c>
      <c r="C37" s="9" t="s">
        <v>113</v>
      </c>
      <c r="D37" s="9" t="s">
        <v>114</v>
      </c>
      <c r="E37" s="9" t="s">
        <v>14</v>
      </c>
      <c r="F37" s="9" t="s">
        <v>115</v>
      </c>
      <c r="G37" s="8" t="s">
        <v>116</v>
      </c>
      <c r="H37" s="9" t="s">
        <v>77</v>
      </c>
      <c r="I37" s="8" t="s">
        <v>18</v>
      </c>
      <c r="J37" s="9" t="s">
        <v>19</v>
      </c>
    </row>
    <row r="38" s="1" customFormat="1" customHeight="1" spans="1:10">
      <c r="A38" s="8">
        <f>MAX($A$2:A37)+1</f>
        <v>23</v>
      </c>
      <c r="B38" s="9" t="s">
        <v>11</v>
      </c>
      <c r="C38" s="9" t="s">
        <v>113</v>
      </c>
      <c r="D38" s="9" t="s">
        <v>117</v>
      </c>
      <c r="E38" s="9" t="s">
        <v>14</v>
      </c>
      <c r="F38" s="9" t="s">
        <v>118</v>
      </c>
      <c r="G38" s="8" t="s">
        <v>119</v>
      </c>
      <c r="H38" s="9" t="s">
        <v>120</v>
      </c>
      <c r="I38" s="8" t="s">
        <v>78</v>
      </c>
      <c r="J38" s="9" t="s">
        <v>19</v>
      </c>
    </row>
    <row r="39" s="1" customFormat="1" customHeight="1" spans="1:10">
      <c r="A39" s="8"/>
      <c r="B39" s="8"/>
      <c r="C39" s="8"/>
      <c r="D39" s="8"/>
      <c r="E39" s="9" t="s">
        <v>36</v>
      </c>
      <c r="F39" s="9" t="s">
        <v>121</v>
      </c>
      <c r="G39" s="8" t="s">
        <v>122</v>
      </c>
      <c r="H39" s="9" t="s">
        <v>26</v>
      </c>
      <c r="I39" s="8" t="s">
        <v>34</v>
      </c>
      <c r="J39" s="8" t="s">
        <v>34</v>
      </c>
    </row>
    <row r="40" s="1" customFormat="1" customHeight="1" spans="1:10">
      <c r="A40" s="8"/>
      <c r="B40" s="8"/>
      <c r="C40" s="8"/>
      <c r="D40" s="8"/>
      <c r="E40" s="9" t="s">
        <v>46</v>
      </c>
      <c r="F40" s="9" t="s">
        <v>123</v>
      </c>
      <c r="G40" s="8" t="s">
        <v>124</v>
      </c>
      <c r="H40" s="9" t="s">
        <v>125</v>
      </c>
      <c r="I40" s="8"/>
      <c r="J40" s="8" t="s">
        <v>34</v>
      </c>
    </row>
    <row r="41" s="1" customFormat="1" customHeight="1" spans="1:10">
      <c r="A41" s="8"/>
      <c r="B41" s="8"/>
      <c r="C41" s="8"/>
      <c r="D41" s="8"/>
      <c r="E41" s="9" t="s">
        <v>46</v>
      </c>
      <c r="F41" s="9" t="s">
        <v>126</v>
      </c>
      <c r="G41" s="8" t="s">
        <v>127</v>
      </c>
      <c r="H41" s="9" t="s">
        <v>125</v>
      </c>
      <c r="I41" s="8" t="s">
        <v>34</v>
      </c>
      <c r="J41" s="8" t="s">
        <v>34</v>
      </c>
    </row>
    <row r="42" s="1" customFormat="1" customHeight="1" spans="1:10">
      <c r="A42" s="8">
        <f>MAX($A$2:A41)+1</f>
        <v>24</v>
      </c>
      <c r="B42" s="9" t="s">
        <v>11</v>
      </c>
      <c r="C42" s="9" t="s">
        <v>73</v>
      </c>
      <c r="D42" s="9" t="s">
        <v>74</v>
      </c>
      <c r="E42" s="9" t="s">
        <v>14</v>
      </c>
      <c r="F42" s="9" t="s">
        <v>128</v>
      </c>
      <c r="G42" s="11" t="s">
        <v>129</v>
      </c>
      <c r="H42" s="9" t="s">
        <v>130</v>
      </c>
      <c r="I42" s="8" t="s">
        <v>35</v>
      </c>
      <c r="J42" s="9" t="s">
        <v>19</v>
      </c>
    </row>
    <row r="43" s="1" customFormat="1" customHeight="1" spans="1:10">
      <c r="A43" s="8"/>
      <c r="B43" s="8"/>
      <c r="C43" s="8"/>
      <c r="D43" s="8"/>
      <c r="E43" s="9" t="s">
        <v>46</v>
      </c>
      <c r="F43" s="9" t="s">
        <v>131</v>
      </c>
      <c r="G43" s="8" t="s">
        <v>132</v>
      </c>
      <c r="H43" s="9" t="s">
        <v>133</v>
      </c>
      <c r="I43" s="8" t="s">
        <v>34</v>
      </c>
      <c r="J43" s="8" t="s">
        <v>34</v>
      </c>
    </row>
    <row r="44" s="1" customFormat="1" customHeight="1" spans="1:10">
      <c r="A44" s="8">
        <f>MAX($A$2:A43)+1</f>
        <v>25</v>
      </c>
      <c r="B44" s="9" t="s">
        <v>11</v>
      </c>
      <c r="C44" s="9" t="s">
        <v>73</v>
      </c>
      <c r="D44" s="9" t="s">
        <v>85</v>
      </c>
      <c r="E44" s="9" t="s">
        <v>14</v>
      </c>
      <c r="F44" s="9" t="s">
        <v>134</v>
      </c>
      <c r="G44" s="8" t="s">
        <v>135</v>
      </c>
      <c r="H44" s="9" t="s">
        <v>136</v>
      </c>
      <c r="I44" s="8" t="s">
        <v>35</v>
      </c>
      <c r="J44" s="9" t="s">
        <v>19</v>
      </c>
    </row>
    <row r="45" s="1" customFormat="1" customHeight="1" spans="1:10">
      <c r="A45" s="8"/>
      <c r="B45" s="8"/>
      <c r="C45" s="8"/>
      <c r="D45" s="8"/>
      <c r="E45" s="9" t="s">
        <v>46</v>
      </c>
      <c r="F45" s="9" t="s">
        <v>137</v>
      </c>
      <c r="G45" s="8" t="s">
        <v>138</v>
      </c>
      <c r="H45" s="8" t="s">
        <v>34</v>
      </c>
      <c r="I45" s="8" t="s">
        <v>34</v>
      </c>
      <c r="J45" s="8" t="s">
        <v>34</v>
      </c>
    </row>
    <row r="46" s="2" customFormat="1" customHeight="1" spans="1:10">
      <c r="A46" s="8">
        <f>MAX($A$2:A45)+1</f>
        <v>26</v>
      </c>
      <c r="B46" s="8" t="s">
        <v>11</v>
      </c>
      <c r="C46" s="8" t="s">
        <v>22</v>
      </c>
      <c r="D46" s="8" t="s">
        <v>139</v>
      </c>
      <c r="E46" s="8" t="s">
        <v>14</v>
      </c>
      <c r="F46" s="8" t="s">
        <v>140</v>
      </c>
      <c r="G46" s="8" t="s">
        <v>119</v>
      </c>
      <c r="H46" s="9" t="s">
        <v>141</v>
      </c>
      <c r="I46" s="8" t="s">
        <v>42</v>
      </c>
      <c r="J46" s="8" t="s">
        <v>19</v>
      </c>
    </row>
    <row r="47" s="2" customFormat="1" customHeight="1" spans="1:10">
      <c r="A47" s="8"/>
      <c r="B47" s="8"/>
      <c r="C47" s="8"/>
      <c r="D47" s="8"/>
      <c r="E47" s="8" t="s">
        <v>36</v>
      </c>
      <c r="F47" s="8" t="s">
        <v>142</v>
      </c>
      <c r="G47" s="8" t="s">
        <v>119</v>
      </c>
      <c r="H47" s="8" t="s">
        <v>34</v>
      </c>
      <c r="I47" s="8" t="s">
        <v>34</v>
      </c>
      <c r="J47" s="8" t="s">
        <v>34</v>
      </c>
    </row>
    <row r="48" s="2" customFormat="1" customHeight="1" spans="1:10">
      <c r="A48" s="8"/>
      <c r="B48" s="8"/>
      <c r="C48" s="8"/>
      <c r="D48" s="8"/>
      <c r="E48" s="8" t="s">
        <v>46</v>
      </c>
      <c r="F48" s="8" t="s">
        <v>143</v>
      </c>
      <c r="G48" s="8" t="s">
        <v>127</v>
      </c>
      <c r="H48" s="8" t="s">
        <v>34</v>
      </c>
      <c r="I48" s="8" t="s">
        <v>34</v>
      </c>
      <c r="J48" s="8" t="s">
        <v>34</v>
      </c>
    </row>
  </sheetData>
  <mergeCells count="63">
    <mergeCell ref="A1:J1"/>
    <mergeCell ref="A2:A3"/>
    <mergeCell ref="A8:A9"/>
    <mergeCell ref="A10:A12"/>
    <mergeCell ref="A14:A15"/>
    <mergeCell ref="A19:A20"/>
    <mergeCell ref="A21:A24"/>
    <mergeCell ref="A25:A26"/>
    <mergeCell ref="A28:A29"/>
    <mergeCell ref="A33:A34"/>
    <mergeCell ref="A35:A36"/>
    <mergeCell ref="A38:A41"/>
    <mergeCell ref="A42:A43"/>
    <mergeCell ref="A44:A45"/>
    <mergeCell ref="A46:A48"/>
    <mergeCell ref="B2:B3"/>
    <mergeCell ref="B8:B9"/>
    <mergeCell ref="B10:B12"/>
    <mergeCell ref="B14:B15"/>
    <mergeCell ref="B19:B20"/>
    <mergeCell ref="B21:B24"/>
    <mergeCell ref="B25:B26"/>
    <mergeCell ref="B28:B29"/>
    <mergeCell ref="B33:B34"/>
    <mergeCell ref="B35:B36"/>
    <mergeCell ref="B38:B41"/>
    <mergeCell ref="B42:B43"/>
    <mergeCell ref="B44:B45"/>
    <mergeCell ref="B46:B48"/>
    <mergeCell ref="C2:C3"/>
    <mergeCell ref="C8:C9"/>
    <mergeCell ref="C10:C12"/>
    <mergeCell ref="C14:C15"/>
    <mergeCell ref="C19:C20"/>
    <mergeCell ref="C21:C24"/>
    <mergeCell ref="C25:C26"/>
    <mergeCell ref="C28:C29"/>
    <mergeCell ref="C33:C34"/>
    <mergeCell ref="C35:C36"/>
    <mergeCell ref="C38:C41"/>
    <mergeCell ref="C42:C43"/>
    <mergeCell ref="C44:C45"/>
    <mergeCell ref="C46:C48"/>
    <mergeCell ref="D2:D3"/>
    <mergeCell ref="D8:D9"/>
    <mergeCell ref="D10:D12"/>
    <mergeCell ref="D14:D15"/>
    <mergeCell ref="D19:D20"/>
    <mergeCell ref="D21:D24"/>
    <mergeCell ref="D25:D26"/>
    <mergeCell ref="D28:D29"/>
    <mergeCell ref="D33:D34"/>
    <mergeCell ref="D35:D36"/>
    <mergeCell ref="D38:D41"/>
    <mergeCell ref="D42:D43"/>
    <mergeCell ref="D44:D45"/>
    <mergeCell ref="D46:D48"/>
    <mergeCell ref="E2:E3"/>
    <mergeCell ref="F2:F3"/>
    <mergeCell ref="G2:G3"/>
    <mergeCell ref="H2:H3"/>
    <mergeCell ref="I2:I3"/>
    <mergeCell ref="J2:J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符合汇总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孙彬凯</cp:lastModifiedBy>
  <dcterms:created xsi:type="dcterms:W3CDTF">2015-06-05T18:19:00Z</dcterms:created>
  <dcterms:modified xsi:type="dcterms:W3CDTF">2022-04-21T08:15:45Z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9F6F935ADE814D348E6F5A39621F430C</vt:lpwstr>
  </property>
  <property fmtid="{D5CDD505-2E9C-101B-9397-08002B2CF9AE}" pid="3" name="KSOProductBuildVer">
    <vt:lpwstr>2052-11.1.0.11365</vt:lpwstr>
  </property>
</Properties>
</file>