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1" r:id="rId1"/>
  </sheets>
  <calcPr calcId="144525"/>
</workbook>
</file>

<file path=xl/sharedStrings.xml><?xml version="1.0" encoding="utf-8"?>
<sst xmlns="http://schemas.openxmlformats.org/spreadsheetml/2006/main" count="472" uniqueCount="206">
  <si>
    <t>2021年9月市区公共租赁住房资格准入家庭名单公示</t>
  </si>
  <si>
    <t>序号</t>
  </si>
  <si>
    <t>申请保障类型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</si>
  <si>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</si>
  <si>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</si>
  <si>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</si>
  <si>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</si>
  <si>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</si>
  <si>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</si>
  <si>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</si>
  <si>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</si>
  <si>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</si>
  <si>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公共租赁住房</t>
  </si>
  <si>
    <t>海州区</t>
  </si>
  <si>
    <t>新东街道</t>
  </si>
  <si>
    <t>巨龙社区</t>
  </si>
  <si>
    <t>主申请人</t>
  </si>
  <si>
    <t>袁凤云</t>
  </si>
  <si>
    <t>32070419620129****</t>
  </si>
  <si>
    <t>退休</t>
  </si>
  <si>
    <t>1</t>
  </si>
  <si>
    <t>中低收入</t>
  </si>
  <si>
    <t>江沂泽</t>
  </si>
  <si>
    <t>32070519760826****</t>
  </si>
  <si>
    <t>无</t>
  </si>
  <si>
    <t>2</t>
  </si>
  <si>
    <t>子女</t>
  </si>
  <si>
    <t>王禹希</t>
  </si>
  <si>
    <t>32070620170924****</t>
  </si>
  <si>
    <t>学生</t>
  </si>
  <si>
    <t/>
  </si>
  <si>
    <t>新城社区</t>
  </si>
  <si>
    <t>薛军</t>
  </si>
  <si>
    <t>32070519720708****</t>
  </si>
  <si>
    <t>振兴大厦</t>
  </si>
  <si>
    <t>4</t>
  </si>
  <si>
    <t>配偶</t>
  </si>
  <si>
    <t>杨雅雯</t>
  </si>
  <si>
    <t>32072119811106****</t>
  </si>
  <si>
    <t>薛清文</t>
  </si>
  <si>
    <t>32070520000831****</t>
  </si>
  <si>
    <t>薛清予</t>
  </si>
  <si>
    <t>32070520170712****</t>
  </si>
  <si>
    <t>新海街道</t>
  </si>
  <si>
    <t>新潮社区</t>
  </si>
  <si>
    <t>张传华</t>
  </si>
  <si>
    <t>32070619480103****</t>
  </si>
  <si>
    <t>冯建梅</t>
  </si>
  <si>
    <t>32070519720327****</t>
  </si>
  <si>
    <t>刘作文</t>
  </si>
  <si>
    <t>32070519441203****</t>
  </si>
  <si>
    <t>薛佃巧</t>
  </si>
  <si>
    <t>32070519441114****</t>
  </si>
  <si>
    <t>常乐社区</t>
  </si>
  <si>
    <t>安建国</t>
  </si>
  <si>
    <t>32070519580718****</t>
  </si>
  <si>
    <t>病退</t>
  </si>
  <si>
    <t>彭静</t>
  </si>
  <si>
    <t>32070519881127****</t>
  </si>
  <si>
    <t>海方华服园</t>
  </si>
  <si>
    <t>潘泓名</t>
  </si>
  <si>
    <t>32070520120816****</t>
  </si>
  <si>
    <t>新南街道</t>
  </si>
  <si>
    <t>延南社区</t>
  </si>
  <si>
    <t>杨旭</t>
  </si>
  <si>
    <t>32072319760316****</t>
  </si>
  <si>
    <t>兴业社区</t>
  </si>
  <si>
    <t>张颉</t>
  </si>
  <si>
    <t>32070519770902****</t>
  </si>
  <si>
    <t>路南街道</t>
  </si>
  <si>
    <t>盐河社区</t>
  </si>
  <si>
    <t>王磊</t>
  </si>
  <si>
    <t>32070519910527****</t>
  </si>
  <si>
    <t>江苏恒瑞医药有限公司</t>
  </si>
  <si>
    <t>3</t>
  </si>
  <si>
    <t>李晶晶</t>
  </si>
  <si>
    <t>32070419910526****</t>
  </si>
  <si>
    <t>王芯研</t>
  </si>
  <si>
    <t>32070520160524****</t>
  </si>
  <si>
    <t>延东社区</t>
  </si>
  <si>
    <t>陈惠芹</t>
  </si>
  <si>
    <t>32070519631029****</t>
  </si>
  <si>
    <t>洪门街道</t>
  </si>
  <si>
    <t>洪新社区</t>
  </si>
  <si>
    <t>许于华</t>
  </si>
  <si>
    <t>32072219810414****</t>
  </si>
  <si>
    <t>王强</t>
  </si>
  <si>
    <t>32072119870112****</t>
  </si>
  <si>
    <t>打临工</t>
  </si>
  <si>
    <t>王浚哲</t>
  </si>
  <si>
    <t>32072120070502****</t>
  </si>
  <si>
    <t>孙莹莹</t>
  </si>
  <si>
    <t>32070519891213****</t>
  </si>
  <si>
    <t>利群广场</t>
  </si>
  <si>
    <t>张若千</t>
  </si>
  <si>
    <t>32070520140826****</t>
  </si>
  <si>
    <t>上学</t>
  </si>
  <si>
    <t>幸福路街道</t>
  </si>
  <si>
    <t>幸南社区</t>
  </si>
  <si>
    <t>李倩倩</t>
  </si>
  <si>
    <t>37132419820830****</t>
  </si>
  <si>
    <t>连云港市第二人民医院</t>
  </si>
  <si>
    <t>杨林</t>
  </si>
  <si>
    <t>32072319870627****</t>
  </si>
  <si>
    <t>杨骏熙</t>
  </si>
  <si>
    <t>32072320140809****</t>
  </si>
  <si>
    <t>杨小晓</t>
  </si>
  <si>
    <t>32072320160831****</t>
  </si>
  <si>
    <t>学龄前儿童</t>
  </si>
  <si>
    <t>杨善军</t>
  </si>
  <si>
    <t>32070619740518****</t>
  </si>
  <si>
    <t>打零工</t>
  </si>
  <si>
    <t>杨雯瑄</t>
  </si>
  <si>
    <t>32070620071016****</t>
  </si>
  <si>
    <t>江化社区</t>
  </si>
  <si>
    <t>韩继伟</t>
  </si>
  <si>
    <t>32070619751102****</t>
  </si>
  <si>
    <t>锦屏镇</t>
  </si>
  <si>
    <t>中山社区</t>
  </si>
  <si>
    <t>顾扬</t>
  </si>
  <si>
    <t>32070619790622****</t>
  </si>
  <si>
    <t>零工</t>
  </si>
  <si>
    <t>灌南</t>
  </si>
  <si>
    <t>陆金梅</t>
  </si>
  <si>
    <t>32082219711114****</t>
  </si>
  <si>
    <t>路南街道工贸实业公司</t>
  </si>
  <si>
    <t>外来务工</t>
  </si>
  <si>
    <t>戴松山</t>
  </si>
  <si>
    <t>32082219690219****</t>
  </si>
  <si>
    <t>无业</t>
  </si>
  <si>
    <t>戴强</t>
  </si>
  <si>
    <t>32072419971107****</t>
  </si>
  <si>
    <t>赣榆</t>
  </si>
  <si>
    <t>孙文婷</t>
  </si>
  <si>
    <t>32072119980222****</t>
  </si>
  <si>
    <t>江苏公善民律师事务所</t>
  </si>
  <si>
    <t>灌云</t>
  </si>
  <si>
    <t>卜岩萍</t>
  </si>
  <si>
    <t>32072319800722****</t>
  </si>
  <si>
    <t>江苏来伊份食品有限公司</t>
  </si>
  <si>
    <t>李媛</t>
  </si>
  <si>
    <t>32072320040325****</t>
  </si>
  <si>
    <t>吴晓</t>
  </si>
  <si>
    <t>32072119950201****</t>
  </si>
  <si>
    <t>天地缘婚庆公司</t>
  </si>
  <si>
    <t>东海</t>
  </si>
  <si>
    <t>许维娜</t>
  </si>
  <si>
    <t>32072219920413****</t>
  </si>
  <si>
    <t>海州区供销合作总社</t>
  </si>
  <si>
    <t>杨丽</t>
  </si>
  <si>
    <t>32072319830716****</t>
  </si>
  <si>
    <t>南京同特软件有限公司连云港分公司</t>
  </si>
  <si>
    <t>徐向龙</t>
  </si>
  <si>
    <t>32070419790304****</t>
  </si>
  <si>
    <t>打工</t>
  </si>
  <si>
    <t>徐文泽</t>
  </si>
  <si>
    <t>32070320150512****</t>
  </si>
  <si>
    <t>支鹏飞</t>
  </si>
  <si>
    <t>32072319780102****</t>
  </si>
  <si>
    <t>连云港健嘉建筑设备租赁有限公司</t>
  </si>
  <si>
    <t>任艳</t>
  </si>
  <si>
    <t>32072319760213****</t>
  </si>
  <si>
    <t>支远志</t>
  </si>
  <si>
    <t>32072319980117****</t>
  </si>
  <si>
    <t>支光杰</t>
  </si>
  <si>
    <t>32072320070917****</t>
  </si>
  <si>
    <t>韦晓婷</t>
  </si>
  <si>
    <t>32072119950317****</t>
  </si>
  <si>
    <t>连云港腾越电子科技有限公司</t>
  </si>
  <si>
    <t>湖南</t>
  </si>
  <si>
    <t>龙森淼</t>
  </si>
  <si>
    <t>43052519990214****</t>
  </si>
  <si>
    <t>连云港诚源人力资源服务有限公司</t>
  </si>
  <si>
    <t>沭阳</t>
  </si>
  <si>
    <t>司爱林</t>
  </si>
  <si>
    <t>32082319790113****</t>
  </si>
  <si>
    <t>连云港合一文化传媒有限公司</t>
  </si>
  <si>
    <t>叶波</t>
  </si>
  <si>
    <t>32132219780319****</t>
  </si>
  <si>
    <t>叶璇</t>
  </si>
  <si>
    <t>32132220021025****</t>
  </si>
  <si>
    <t>叶梓涵</t>
  </si>
  <si>
    <t>32132220100928****</t>
  </si>
  <si>
    <t>安徽</t>
  </si>
  <si>
    <t>阮代峰</t>
  </si>
  <si>
    <t>34122219700616****</t>
  </si>
  <si>
    <t>连云港市升源塑料有限公司</t>
  </si>
  <si>
    <t>郭桂芳</t>
  </si>
  <si>
    <t>34122219741113****</t>
  </si>
  <si>
    <t>阮金鑫</t>
  </si>
  <si>
    <t>34122220050705****</t>
  </si>
  <si>
    <t>阮传杰</t>
  </si>
  <si>
    <t>34122219950915****</t>
  </si>
  <si>
    <t>张婉婷</t>
  </si>
  <si>
    <t>32072219991216****</t>
  </si>
  <si>
    <t>连云港市第一人民医院</t>
  </si>
  <si>
    <t>翟晶晶</t>
  </si>
  <si>
    <t>32072219911230****</t>
  </si>
  <si>
    <t>连云港市公用事业监管中心</t>
  </si>
  <si>
    <t>徐梦洋</t>
  </si>
  <si>
    <t>32070519920720****</t>
  </si>
  <si>
    <t>连云港无界餐饮服务有限公司</t>
  </si>
  <si>
    <t>新就业大学生</t>
  </si>
  <si>
    <t>侯星羽</t>
  </si>
  <si>
    <t>32070519961122****</t>
  </si>
  <si>
    <t>海州区劳动保障事务代理处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</si>
</sst>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2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5" borderId="1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1" borderId="17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0" borderId="16" applyNumberFormat="0" applyAlignment="0" applyProtection="0">
      <alignment vertical="center"/>
    </xf>
    <xf numFmtId="0" fontId="16" fillId="10" borderId="13" applyNumberFormat="0" applyAlignment="0" applyProtection="0">
      <alignment vertical="center"/>
    </xf>
    <xf numFmtId="0" fontId="10" fillId="6" borderId="1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10 2" xfId="49"/>
    <cellStyle name="60% - 强调文字颜色 6" xfId="50" builtinId="52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tabSelected="1" workbookViewId="0">
      <selection activeCell="K31" sqref="K31"/>
    </sheetView>
  </sheetViews>
  <sheetFormatPr defaultColWidth="9" defaultRowHeight="12"/>
  <cols>
    <col min="1" max="1" width="7.625" style="4" customWidth="1"/>
    <col min="2" max="6" width="9" style="4"/>
    <col min="7" max="7" width="11.5" style="4" customWidth="1"/>
    <col min="8" max="8" width="19" style="5" customWidth="1"/>
    <col min="9" max="9" width="12" style="4" customWidth="1"/>
    <col min="10" max="16384" width="9" style="4"/>
  </cols>
  <sheetData>
    <row r="1" ht="4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5.1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</row>
    <row r="3" s="1" customFormat="1" ht="35.1" customHeight="1" spans="1:11">
      <c r="A3" s="9"/>
      <c r="B3" s="9"/>
      <c r="C3" s="9"/>
      <c r="D3" s="9"/>
      <c r="E3" s="9"/>
      <c r="F3" s="9"/>
      <c r="G3" s="9"/>
      <c r="H3" s="10"/>
      <c r="I3" s="9"/>
      <c r="J3" s="9"/>
      <c r="K3" s="9"/>
    </row>
    <row r="4" s="2" customFormat="1" ht="35.1" customHeight="1" spans="1:11">
      <c r="A4" s="11">
        <f>MAX($A$2:A3)+1</f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2" t="s">
        <v>18</v>
      </c>
      <c r="I4" s="11" t="s">
        <v>19</v>
      </c>
      <c r="J4" s="11" t="s">
        <v>20</v>
      </c>
      <c r="K4" s="11" t="s">
        <v>21</v>
      </c>
    </row>
    <row r="5" s="2" customFormat="1" ht="35.1" customHeight="1" spans="1:11">
      <c r="A5" s="11">
        <f>MAX($A$2:A4)+1</f>
        <v>2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22</v>
      </c>
      <c r="H5" s="12" t="s">
        <v>23</v>
      </c>
      <c r="I5" s="11" t="s">
        <v>24</v>
      </c>
      <c r="J5" s="11" t="s">
        <v>25</v>
      </c>
      <c r="K5" s="11" t="s">
        <v>21</v>
      </c>
    </row>
    <row r="6" s="2" customFormat="1" ht="35.1" customHeight="1" spans="1:11">
      <c r="A6" s="11"/>
      <c r="B6" s="11"/>
      <c r="C6" s="11"/>
      <c r="D6" s="11"/>
      <c r="E6" s="11"/>
      <c r="F6" s="11" t="s">
        <v>26</v>
      </c>
      <c r="G6" s="11" t="s">
        <v>27</v>
      </c>
      <c r="H6" s="12" t="s">
        <v>28</v>
      </c>
      <c r="I6" s="11" t="s">
        <v>29</v>
      </c>
      <c r="J6" s="11" t="s">
        <v>30</v>
      </c>
      <c r="K6" s="11" t="s">
        <v>30</v>
      </c>
    </row>
    <row r="7" ht="35.1" customHeight="1" spans="1:11">
      <c r="A7" s="11">
        <f>MAX($A$2:A6)+1</f>
        <v>3</v>
      </c>
      <c r="B7" s="11" t="s">
        <v>12</v>
      </c>
      <c r="C7" s="11" t="s">
        <v>13</v>
      </c>
      <c r="D7" s="11" t="s">
        <v>14</v>
      </c>
      <c r="E7" s="11" t="s">
        <v>31</v>
      </c>
      <c r="F7" s="11" t="s">
        <v>16</v>
      </c>
      <c r="G7" s="11" t="s">
        <v>32</v>
      </c>
      <c r="H7" s="12" t="s">
        <v>33</v>
      </c>
      <c r="I7" s="11" t="s">
        <v>34</v>
      </c>
      <c r="J7" s="11" t="s">
        <v>35</v>
      </c>
      <c r="K7" s="11" t="s">
        <v>21</v>
      </c>
    </row>
    <row r="8" ht="35.1" customHeight="1" spans="1:11">
      <c r="A8" s="11"/>
      <c r="B8" s="11"/>
      <c r="C8" s="11"/>
      <c r="D8" s="11"/>
      <c r="E8" s="11"/>
      <c r="F8" s="11" t="s">
        <v>36</v>
      </c>
      <c r="G8" s="11" t="s">
        <v>37</v>
      </c>
      <c r="H8" s="12" t="s">
        <v>38</v>
      </c>
      <c r="I8" s="11" t="s">
        <v>24</v>
      </c>
      <c r="J8" s="11" t="s">
        <v>30</v>
      </c>
      <c r="K8" s="11" t="s">
        <v>30</v>
      </c>
    </row>
    <row r="9" ht="35.1" customHeight="1" spans="1:11">
      <c r="A9" s="11"/>
      <c r="B9" s="11"/>
      <c r="C9" s="11"/>
      <c r="D9" s="11"/>
      <c r="E9" s="11"/>
      <c r="F9" s="11" t="s">
        <v>26</v>
      </c>
      <c r="G9" s="11" t="s">
        <v>39</v>
      </c>
      <c r="H9" s="12" t="s">
        <v>40</v>
      </c>
      <c r="I9" s="11" t="s">
        <v>29</v>
      </c>
      <c r="J9" s="11" t="s">
        <v>30</v>
      </c>
      <c r="K9" s="11" t="s">
        <v>30</v>
      </c>
    </row>
    <row r="10" ht="35.1" customHeight="1" spans="1:11">
      <c r="A10" s="11"/>
      <c r="B10" s="11"/>
      <c r="C10" s="11"/>
      <c r="D10" s="11"/>
      <c r="E10" s="11"/>
      <c r="F10" s="11" t="s">
        <v>26</v>
      </c>
      <c r="G10" s="11" t="s">
        <v>41</v>
      </c>
      <c r="H10" s="12" t="s">
        <v>42</v>
      </c>
      <c r="I10" s="11" t="s">
        <v>29</v>
      </c>
      <c r="J10" s="11" t="s">
        <v>30</v>
      </c>
      <c r="K10" s="11" t="s">
        <v>30</v>
      </c>
    </row>
    <row r="11" s="2" customFormat="1" ht="35.1" customHeight="1" spans="1:11">
      <c r="A11" s="11">
        <f>MAX($A$2:A10)+1</f>
        <v>4</v>
      </c>
      <c r="B11" s="11" t="s">
        <v>12</v>
      </c>
      <c r="C11" s="11" t="s">
        <v>13</v>
      </c>
      <c r="D11" s="11" t="s">
        <v>43</v>
      </c>
      <c r="E11" s="11" t="s">
        <v>44</v>
      </c>
      <c r="F11" s="11" t="s">
        <v>16</v>
      </c>
      <c r="G11" s="11" t="s">
        <v>45</v>
      </c>
      <c r="H11" s="12" t="s">
        <v>46</v>
      </c>
      <c r="I11" s="11" t="s">
        <v>30</v>
      </c>
      <c r="J11" s="11" t="s">
        <v>20</v>
      </c>
      <c r="K11" s="11" t="s">
        <v>21</v>
      </c>
    </row>
    <row r="12" s="2" customFormat="1" ht="35.1" customHeight="1" spans="1:11">
      <c r="A12" s="11">
        <f>MAX($A$2:A11)+1</f>
        <v>5</v>
      </c>
      <c r="B12" s="11" t="s">
        <v>12</v>
      </c>
      <c r="C12" s="11" t="s">
        <v>13</v>
      </c>
      <c r="D12" s="11" t="s">
        <v>43</v>
      </c>
      <c r="E12" s="11" t="s">
        <v>44</v>
      </c>
      <c r="F12" s="11" t="s">
        <v>16</v>
      </c>
      <c r="G12" s="11" t="s">
        <v>47</v>
      </c>
      <c r="H12" s="12" t="s">
        <v>48</v>
      </c>
      <c r="I12" s="11" t="s">
        <v>24</v>
      </c>
      <c r="J12" s="11" t="s">
        <v>20</v>
      </c>
      <c r="K12" s="11" t="s">
        <v>21</v>
      </c>
    </row>
    <row r="13" s="2" customFormat="1" ht="35.1" customHeight="1" spans="1:11">
      <c r="A13" s="11">
        <f>MAX($A$2:A12)+1</f>
        <v>6</v>
      </c>
      <c r="B13" s="11" t="s">
        <v>12</v>
      </c>
      <c r="C13" s="11" t="s">
        <v>13</v>
      </c>
      <c r="D13" s="11" t="s">
        <v>43</v>
      </c>
      <c r="E13" s="11" t="s">
        <v>44</v>
      </c>
      <c r="F13" s="11" t="s">
        <v>16</v>
      </c>
      <c r="G13" s="11" t="s">
        <v>49</v>
      </c>
      <c r="H13" s="12" t="s">
        <v>50</v>
      </c>
      <c r="I13" s="11" t="s">
        <v>19</v>
      </c>
      <c r="J13" s="11" t="s">
        <v>25</v>
      </c>
      <c r="K13" s="11" t="s">
        <v>21</v>
      </c>
    </row>
    <row r="14" s="2" customFormat="1" ht="35.1" customHeight="1" spans="1:11">
      <c r="A14" s="11"/>
      <c r="B14" s="11"/>
      <c r="C14" s="11"/>
      <c r="D14" s="11"/>
      <c r="E14" s="11"/>
      <c r="F14" s="11" t="s">
        <v>36</v>
      </c>
      <c r="G14" s="11" t="s">
        <v>51</v>
      </c>
      <c r="H14" s="12" t="s">
        <v>52</v>
      </c>
      <c r="I14" s="11" t="s">
        <v>19</v>
      </c>
      <c r="J14" s="11" t="s">
        <v>30</v>
      </c>
      <c r="K14" s="11" t="s">
        <v>30</v>
      </c>
    </row>
    <row r="15" s="2" customFormat="1" ht="35.1" customHeight="1" spans="1:11">
      <c r="A15" s="11">
        <f>MAX($A$2:A14)+1</f>
        <v>7</v>
      </c>
      <c r="B15" s="11" t="s">
        <v>12</v>
      </c>
      <c r="C15" s="11" t="s">
        <v>13</v>
      </c>
      <c r="D15" s="11" t="s">
        <v>43</v>
      </c>
      <c r="E15" s="11" t="s">
        <v>53</v>
      </c>
      <c r="F15" s="11" t="s">
        <v>16</v>
      </c>
      <c r="G15" s="11" t="s">
        <v>54</v>
      </c>
      <c r="H15" s="12" t="s">
        <v>55</v>
      </c>
      <c r="I15" s="11" t="s">
        <v>56</v>
      </c>
      <c r="J15" s="11" t="s">
        <v>20</v>
      </c>
      <c r="K15" s="11" t="s">
        <v>21</v>
      </c>
    </row>
    <row r="16" s="2" customFormat="1" ht="35.1" customHeight="1" spans="1:11">
      <c r="A16" s="11">
        <f>MAX($A$2:A15)+1</f>
        <v>8</v>
      </c>
      <c r="B16" s="11" t="s">
        <v>12</v>
      </c>
      <c r="C16" s="11" t="s">
        <v>13</v>
      </c>
      <c r="D16" s="11" t="s">
        <v>43</v>
      </c>
      <c r="E16" s="11" t="s">
        <v>53</v>
      </c>
      <c r="F16" s="11" t="s">
        <v>16</v>
      </c>
      <c r="G16" s="11" t="s">
        <v>57</v>
      </c>
      <c r="H16" s="12" t="s">
        <v>58</v>
      </c>
      <c r="I16" s="11" t="s">
        <v>59</v>
      </c>
      <c r="J16" s="11" t="s">
        <v>25</v>
      </c>
      <c r="K16" s="11" t="s">
        <v>21</v>
      </c>
    </row>
    <row r="17" s="2" customFormat="1" ht="35.1" customHeight="1" spans="1:11">
      <c r="A17" s="11"/>
      <c r="B17" s="11"/>
      <c r="C17" s="11"/>
      <c r="D17" s="11"/>
      <c r="E17" s="11"/>
      <c r="F17" s="11" t="s">
        <v>26</v>
      </c>
      <c r="G17" s="11" t="s">
        <v>60</v>
      </c>
      <c r="H17" s="12" t="s">
        <v>61</v>
      </c>
      <c r="I17" s="11" t="s">
        <v>29</v>
      </c>
      <c r="J17" s="11" t="s">
        <v>30</v>
      </c>
      <c r="K17" s="11" t="s">
        <v>30</v>
      </c>
    </row>
    <row r="18" s="2" customFormat="1" ht="35.1" customHeight="1" spans="1:11">
      <c r="A18" s="11">
        <f>MAX($A$2:A17)+1</f>
        <v>9</v>
      </c>
      <c r="B18" s="11" t="s">
        <v>12</v>
      </c>
      <c r="C18" s="11" t="s">
        <v>13</v>
      </c>
      <c r="D18" s="11" t="s">
        <v>62</v>
      </c>
      <c r="E18" s="11" t="s">
        <v>63</v>
      </c>
      <c r="F18" s="11" t="s">
        <v>16</v>
      </c>
      <c r="G18" s="11" t="s">
        <v>64</v>
      </c>
      <c r="H18" s="12" t="s">
        <v>65</v>
      </c>
      <c r="I18" s="11" t="s">
        <v>24</v>
      </c>
      <c r="J18" s="11" t="s">
        <v>20</v>
      </c>
      <c r="K18" s="11" t="s">
        <v>21</v>
      </c>
    </row>
    <row r="19" s="2" customFormat="1" ht="35.1" customHeight="1" spans="1:11">
      <c r="A19" s="11">
        <f>MAX($A$2:A18)+1</f>
        <v>10</v>
      </c>
      <c r="B19" s="11" t="s">
        <v>12</v>
      </c>
      <c r="C19" s="11" t="s">
        <v>13</v>
      </c>
      <c r="D19" s="11" t="s">
        <v>62</v>
      </c>
      <c r="E19" s="11" t="s">
        <v>66</v>
      </c>
      <c r="F19" s="11" t="s">
        <v>16</v>
      </c>
      <c r="G19" s="11" t="s">
        <v>67</v>
      </c>
      <c r="H19" s="12" t="s">
        <v>68</v>
      </c>
      <c r="I19" s="11" t="s">
        <v>30</v>
      </c>
      <c r="J19" s="11" t="s">
        <v>20</v>
      </c>
      <c r="K19" s="11" t="s">
        <v>21</v>
      </c>
    </row>
    <row r="20" s="2" customFormat="1" ht="35.1" customHeight="1" spans="1:11">
      <c r="A20" s="11">
        <f>MAX($A$2:A19)+1</f>
        <v>11</v>
      </c>
      <c r="B20" s="11" t="s">
        <v>12</v>
      </c>
      <c r="C20" s="11" t="s">
        <v>13</v>
      </c>
      <c r="D20" s="11" t="s">
        <v>69</v>
      </c>
      <c r="E20" s="11" t="s">
        <v>70</v>
      </c>
      <c r="F20" s="11" t="s">
        <v>16</v>
      </c>
      <c r="G20" s="11" t="s">
        <v>71</v>
      </c>
      <c r="H20" s="12" t="s">
        <v>72</v>
      </c>
      <c r="I20" s="11" t="s">
        <v>73</v>
      </c>
      <c r="J20" s="11" t="s">
        <v>74</v>
      </c>
      <c r="K20" s="11" t="s">
        <v>21</v>
      </c>
    </row>
    <row r="21" s="2" customFormat="1" ht="35.1" customHeight="1" spans="1:11">
      <c r="A21" s="11"/>
      <c r="B21" s="11"/>
      <c r="C21" s="11"/>
      <c r="D21" s="11"/>
      <c r="E21" s="11"/>
      <c r="F21" s="11" t="s">
        <v>36</v>
      </c>
      <c r="G21" s="11" t="s">
        <v>75</v>
      </c>
      <c r="H21" s="12" t="s">
        <v>76</v>
      </c>
      <c r="I21" s="11" t="s">
        <v>30</v>
      </c>
      <c r="J21" s="11" t="s">
        <v>30</v>
      </c>
      <c r="K21" s="11" t="s">
        <v>30</v>
      </c>
    </row>
    <row r="22" s="2" customFormat="1" ht="35.1" customHeight="1" spans="1:11">
      <c r="A22" s="11"/>
      <c r="B22" s="11"/>
      <c r="C22" s="11"/>
      <c r="D22" s="11"/>
      <c r="E22" s="11"/>
      <c r="F22" s="11" t="s">
        <v>26</v>
      </c>
      <c r="G22" s="11" t="s">
        <v>77</v>
      </c>
      <c r="H22" s="12" t="s">
        <v>78</v>
      </c>
      <c r="I22" s="11" t="s">
        <v>30</v>
      </c>
      <c r="J22" s="11" t="s">
        <v>30</v>
      </c>
      <c r="K22" s="11" t="s">
        <v>30</v>
      </c>
    </row>
    <row r="23" s="2" customFormat="1" ht="35.1" customHeight="1" spans="1:11">
      <c r="A23" s="11">
        <f>MAX($A$2:A22)+1</f>
        <v>12</v>
      </c>
      <c r="B23" s="11" t="s">
        <v>12</v>
      </c>
      <c r="C23" s="11" t="s">
        <v>13</v>
      </c>
      <c r="D23" s="11" t="s">
        <v>69</v>
      </c>
      <c r="E23" s="11" t="s">
        <v>79</v>
      </c>
      <c r="F23" s="11" t="s">
        <v>16</v>
      </c>
      <c r="G23" s="11" t="s">
        <v>80</v>
      </c>
      <c r="H23" s="12" t="s">
        <v>81</v>
      </c>
      <c r="I23" s="11" t="s">
        <v>19</v>
      </c>
      <c r="J23" s="11" t="s">
        <v>20</v>
      </c>
      <c r="K23" s="11" t="s">
        <v>21</v>
      </c>
    </row>
    <row r="24" s="2" customFormat="1" ht="35.1" customHeight="1" spans="1:11">
      <c r="A24" s="11">
        <f>MAX($A$2:A23)+1</f>
        <v>13</v>
      </c>
      <c r="B24" s="11" t="s">
        <v>12</v>
      </c>
      <c r="C24" s="11" t="s">
        <v>13</v>
      </c>
      <c r="D24" s="11" t="s">
        <v>82</v>
      </c>
      <c r="E24" s="11" t="s">
        <v>83</v>
      </c>
      <c r="F24" s="11" t="s">
        <v>16</v>
      </c>
      <c r="G24" s="11" t="s">
        <v>84</v>
      </c>
      <c r="H24" s="12" t="s">
        <v>85</v>
      </c>
      <c r="I24" s="11" t="s">
        <v>24</v>
      </c>
      <c r="J24" s="11" t="s">
        <v>74</v>
      </c>
      <c r="K24" s="11" t="s">
        <v>21</v>
      </c>
    </row>
    <row r="25" s="2" customFormat="1" ht="35.1" customHeight="1" spans="1:11">
      <c r="A25" s="11"/>
      <c r="B25" s="11"/>
      <c r="C25" s="11"/>
      <c r="D25" s="11"/>
      <c r="E25" s="11"/>
      <c r="F25" s="11" t="s">
        <v>36</v>
      </c>
      <c r="G25" s="11" t="s">
        <v>86</v>
      </c>
      <c r="H25" s="12" t="s">
        <v>87</v>
      </c>
      <c r="I25" s="11" t="s">
        <v>88</v>
      </c>
      <c r="J25" s="11" t="s">
        <v>30</v>
      </c>
      <c r="K25" s="11" t="s">
        <v>30</v>
      </c>
    </row>
    <row r="26" s="2" customFormat="1" ht="35.1" customHeight="1" spans="1:11">
      <c r="A26" s="11"/>
      <c r="B26" s="11"/>
      <c r="C26" s="11"/>
      <c r="D26" s="11"/>
      <c r="E26" s="11"/>
      <c r="F26" s="11" t="s">
        <v>26</v>
      </c>
      <c r="G26" s="11" t="s">
        <v>89</v>
      </c>
      <c r="H26" s="12" t="s">
        <v>90</v>
      </c>
      <c r="I26" s="11" t="s">
        <v>29</v>
      </c>
      <c r="J26" s="11" t="s">
        <v>30</v>
      </c>
      <c r="K26" s="11" t="s">
        <v>30</v>
      </c>
    </row>
    <row r="27" s="2" customFormat="1" ht="35.1" customHeight="1" spans="1:11">
      <c r="A27" s="11">
        <f>MAX($A$2:A26)+1</f>
        <v>14</v>
      </c>
      <c r="B27" s="11" t="s">
        <v>12</v>
      </c>
      <c r="C27" s="11" t="s">
        <v>13</v>
      </c>
      <c r="D27" s="11" t="s">
        <v>82</v>
      </c>
      <c r="E27" s="11" t="s">
        <v>83</v>
      </c>
      <c r="F27" s="11" t="s">
        <v>16</v>
      </c>
      <c r="G27" s="11" t="s">
        <v>91</v>
      </c>
      <c r="H27" s="12" t="s">
        <v>92</v>
      </c>
      <c r="I27" s="11" t="s">
        <v>93</v>
      </c>
      <c r="J27" s="11" t="s">
        <v>25</v>
      </c>
      <c r="K27" s="11" t="s">
        <v>21</v>
      </c>
    </row>
    <row r="28" s="2" customFormat="1" ht="35.1" customHeight="1" spans="1:11">
      <c r="A28" s="11"/>
      <c r="B28" s="11"/>
      <c r="C28" s="11"/>
      <c r="D28" s="11"/>
      <c r="E28" s="11"/>
      <c r="F28" s="11" t="s">
        <v>26</v>
      </c>
      <c r="G28" s="11" t="s">
        <v>94</v>
      </c>
      <c r="H28" s="12" t="s">
        <v>95</v>
      </c>
      <c r="I28" s="11" t="s">
        <v>96</v>
      </c>
      <c r="J28" s="11" t="s">
        <v>30</v>
      </c>
      <c r="K28" s="11" t="s">
        <v>30</v>
      </c>
    </row>
    <row r="29" s="3" customFormat="1" ht="30" customHeight="1" spans="1:11">
      <c r="A29" s="13">
        <f>MAX($A$2:A28)+1</f>
        <v>15</v>
      </c>
      <c r="B29" s="14" t="s">
        <v>12</v>
      </c>
      <c r="C29" s="14" t="s">
        <v>13</v>
      </c>
      <c r="D29" s="14" t="s">
        <v>97</v>
      </c>
      <c r="E29" s="14" t="s">
        <v>98</v>
      </c>
      <c r="F29" s="15" t="s">
        <v>16</v>
      </c>
      <c r="G29" s="16" t="s">
        <v>99</v>
      </c>
      <c r="H29" s="12" t="s">
        <v>100</v>
      </c>
      <c r="I29" s="22" t="s">
        <v>101</v>
      </c>
      <c r="J29" s="15" t="s">
        <v>35</v>
      </c>
      <c r="K29" s="15" t="s">
        <v>21</v>
      </c>
    </row>
    <row r="30" s="3" customFormat="1" ht="30" customHeight="1" spans="1:11">
      <c r="A30" s="17"/>
      <c r="B30" s="18"/>
      <c r="C30" s="18"/>
      <c r="D30" s="18"/>
      <c r="E30" s="18"/>
      <c r="F30" s="15" t="s">
        <v>36</v>
      </c>
      <c r="G30" s="16" t="s">
        <v>102</v>
      </c>
      <c r="H30" s="12" t="s">
        <v>103</v>
      </c>
      <c r="I30" s="22" t="s">
        <v>24</v>
      </c>
      <c r="J30" s="15" t="s">
        <v>30</v>
      </c>
      <c r="K30" s="15" t="s">
        <v>30</v>
      </c>
    </row>
    <row r="31" s="3" customFormat="1" ht="30" customHeight="1" spans="1:11">
      <c r="A31" s="17"/>
      <c r="B31" s="18"/>
      <c r="C31" s="18"/>
      <c r="D31" s="18"/>
      <c r="E31" s="18"/>
      <c r="F31" s="15" t="s">
        <v>26</v>
      </c>
      <c r="G31" s="16" t="s">
        <v>104</v>
      </c>
      <c r="H31" s="12" t="s">
        <v>105</v>
      </c>
      <c r="I31" s="22" t="s">
        <v>29</v>
      </c>
      <c r="J31" s="15" t="s">
        <v>30</v>
      </c>
      <c r="K31" s="15" t="s">
        <v>30</v>
      </c>
    </row>
    <row r="32" s="3" customFormat="1" ht="30" customHeight="1" spans="1:11">
      <c r="A32" s="19"/>
      <c r="B32" s="20"/>
      <c r="C32" s="20"/>
      <c r="D32" s="20"/>
      <c r="E32" s="20"/>
      <c r="F32" s="15" t="s">
        <v>26</v>
      </c>
      <c r="G32" s="16" t="s">
        <v>106</v>
      </c>
      <c r="H32" s="12" t="s">
        <v>107</v>
      </c>
      <c r="I32" s="22" t="s">
        <v>108</v>
      </c>
      <c r="J32" s="15" t="s">
        <v>30</v>
      </c>
      <c r="K32" s="15" t="s">
        <v>30</v>
      </c>
    </row>
    <row r="33" s="2" customFormat="1" ht="35.1" customHeight="1" spans="1:11">
      <c r="A33" s="11">
        <f>MAX($A$2:A32)+1</f>
        <v>16</v>
      </c>
      <c r="B33" s="11" t="s">
        <v>12</v>
      </c>
      <c r="C33" s="11" t="s">
        <v>13</v>
      </c>
      <c r="D33" s="11" t="s">
        <v>97</v>
      </c>
      <c r="E33" s="11" t="s">
        <v>98</v>
      </c>
      <c r="F33" s="11" t="s">
        <v>16</v>
      </c>
      <c r="G33" s="21" t="s">
        <v>109</v>
      </c>
      <c r="H33" s="12" t="s">
        <v>110</v>
      </c>
      <c r="I33" s="23" t="s">
        <v>111</v>
      </c>
      <c r="J33" s="11" t="s">
        <v>25</v>
      </c>
      <c r="K33" s="11" t="s">
        <v>21</v>
      </c>
    </row>
    <row r="34" s="2" customFormat="1" ht="35.1" customHeight="1" spans="1:11">
      <c r="A34" s="11"/>
      <c r="B34" s="11"/>
      <c r="C34" s="11"/>
      <c r="D34" s="11"/>
      <c r="E34" s="11"/>
      <c r="F34" s="11" t="s">
        <v>26</v>
      </c>
      <c r="G34" s="11" t="s">
        <v>112</v>
      </c>
      <c r="H34" s="12" t="s">
        <v>113</v>
      </c>
      <c r="I34" s="11" t="s">
        <v>96</v>
      </c>
      <c r="J34" s="11" t="s">
        <v>30</v>
      </c>
      <c r="K34" s="11" t="s">
        <v>30</v>
      </c>
    </row>
    <row r="35" s="2" customFormat="1" ht="35.1" customHeight="1" spans="1:11">
      <c r="A35" s="11">
        <f>MAX($A$2:A34)+1</f>
        <v>17</v>
      </c>
      <c r="B35" s="11" t="s">
        <v>12</v>
      </c>
      <c r="C35" s="11" t="s">
        <v>13</v>
      </c>
      <c r="D35" s="11" t="s">
        <v>97</v>
      </c>
      <c r="E35" s="11" t="s">
        <v>114</v>
      </c>
      <c r="F35" s="11" t="s">
        <v>16</v>
      </c>
      <c r="G35" s="11" t="s">
        <v>115</v>
      </c>
      <c r="H35" s="12" t="s">
        <v>116</v>
      </c>
      <c r="I35" s="11" t="s">
        <v>111</v>
      </c>
      <c r="J35" s="11" t="s">
        <v>20</v>
      </c>
      <c r="K35" s="11" t="s">
        <v>21</v>
      </c>
    </row>
    <row r="36" s="2" customFormat="1" ht="35.1" customHeight="1" spans="1:11">
      <c r="A36" s="11">
        <f>MAX($A$2:A35)+1</f>
        <v>18</v>
      </c>
      <c r="B36" s="11" t="s">
        <v>12</v>
      </c>
      <c r="C36" s="11" t="s">
        <v>13</v>
      </c>
      <c r="D36" s="11" t="s">
        <v>117</v>
      </c>
      <c r="E36" s="11" t="s">
        <v>118</v>
      </c>
      <c r="F36" s="11" t="s">
        <v>16</v>
      </c>
      <c r="G36" s="11" t="s">
        <v>119</v>
      </c>
      <c r="H36" s="12" t="s">
        <v>120</v>
      </c>
      <c r="I36" s="11" t="s">
        <v>121</v>
      </c>
      <c r="J36" s="11" t="s">
        <v>20</v>
      </c>
      <c r="K36" s="11" t="s">
        <v>21</v>
      </c>
    </row>
    <row r="37" s="2" customFormat="1" ht="35.1" customHeight="1" spans="1:11">
      <c r="A37" s="11">
        <f>MAX($A$2:A36)+1</f>
        <v>19</v>
      </c>
      <c r="B37" s="11" t="s">
        <v>12</v>
      </c>
      <c r="C37" s="11" t="s">
        <v>122</v>
      </c>
      <c r="D37" s="11"/>
      <c r="E37" s="11"/>
      <c r="F37" s="11" t="s">
        <v>16</v>
      </c>
      <c r="G37" s="11" t="s">
        <v>123</v>
      </c>
      <c r="H37" s="12" t="s">
        <v>124</v>
      </c>
      <c r="I37" s="11" t="s">
        <v>125</v>
      </c>
      <c r="J37" s="11" t="s">
        <v>74</v>
      </c>
      <c r="K37" s="11" t="s">
        <v>126</v>
      </c>
    </row>
    <row r="38" s="2" customFormat="1" ht="35.1" customHeight="1" spans="1:11">
      <c r="A38" s="11"/>
      <c r="B38" s="11"/>
      <c r="C38" s="11"/>
      <c r="D38" s="11"/>
      <c r="E38" s="11"/>
      <c r="F38" s="11" t="s">
        <v>36</v>
      </c>
      <c r="G38" s="11" t="s">
        <v>127</v>
      </c>
      <c r="H38" s="12" t="s">
        <v>128</v>
      </c>
      <c r="I38" s="11" t="s">
        <v>129</v>
      </c>
      <c r="J38" s="11" t="s">
        <v>30</v>
      </c>
      <c r="K38" s="11"/>
    </row>
    <row r="39" s="2" customFormat="1" ht="35.1" customHeight="1" spans="1:11">
      <c r="A39" s="11"/>
      <c r="B39" s="11"/>
      <c r="C39" s="11"/>
      <c r="D39" s="11"/>
      <c r="E39" s="11"/>
      <c r="F39" s="11" t="s">
        <v>26</v>
      </c>
      <c r="G39" s="11" t="s">
        <v>130</v>
      </c>
      <c r="H39" s="12" t="s">
        <v>131</v>
      </c>
      <c r="I39" s="11" t="s">
        <v>129</v>
      </c>
      <c r="J39" s="11" t="s">
        <v>30</v>
      </c>
      <c r="K39" s="11"/>
    </row>
    <row r="40" s="2" customFormat="1" ht="35.1" customHeight="1" spans="1:11">
      <c r="A40" s="11">
        <f>MAX($A$2:A39)+1</f>
        <v>20</v>
      </c>
      <c r="B40" s="11" t="s">
        <v>12</v>
      </c>
      <c r="C40" s="11" t="s">
        <v>132</v>
      </c>
      <c r="D40" s="11"/>
      <c r="E40" s="11"/>
      <c r="F40" s="11" t="s">
        <v>16</v>
      </c>
      <c r="G40" s="11" t="s">
        <v>133</v>
      </c>
      <c r="H40" s="12" t="s">
        <v>134</v>
      </c>
      <c r="I40" s="11" t="s">
        <v>135</v>
      </c>
      <c r="J40" s="11" t="s">
        <v>20</v>
      </c>
      <c r="K40" s="11" t="s">
        <v>126</v>
      </c>
    </row>
    <row r="41" s="2" customFormat="1" ht="35.1" customHeight="1" spans="1:11">
      <c r="A41" s="11">
        <f>MAX($A$2:A40)+1</f>
        <v>21</v>
      </c>
      <c r="B41" s="11" t="s">
        <v>12</v>
      </c>
      <c r="C41" s="11" t="s">
        <v>136</v>
      </c>
      <c r="D41" s="11"/>
      <c r="E41" s="11"/>
      <c r="F41" s="11" t="s">
        <v>16</v>
      </c>
      <c r="G41" s="11" t="s">
        <v>137</v>
      </c>
      <c r="H41" s="12" t="s">
        <v>138</v>
      </c>
      <c r="I41" s="11" t="s">
        <v>139</v>
      </c>
      <c r="J41" s="11" t="s">
        <v>25</v>
      </c>
      <c r="K41" s="11" t="s">
        <v>126</v>
      </c>
    </row>
    <row r="42" s="2" customFormat="1" ht="35.1" customHeight="1" spans="1:11">
      <c r="A42" s="11"/>
      <c r="B42" s="11"/>
      <c r="C42" s="11"/>
      <c r="D42" s="11"/>
      <c r="E42" s="11"/>
      <c r="F42" s="11" t="s">
        <v>26</v>
      </c>
      <c r="G42" s="11" t="s">
        <v>140</v>
      </c>
      <c r="H42" s="12" t="s">
        <v>141</v>
      </c>
      <c r="I42" s="11" t="s">
        <v>29</v>
      </c>
      <c r="J42" s="11" t="s">
        <v>30</v>
      </c>
      <c r="K42" s="11"/>
    </row>
    <row r="43" s="2" customFormat="1" ht="35.1" customHeight="1" spans="1:11">
      <c r="A43" s="11">
        <f>MAX($A$2:A42)+1</f>
        <v>22</v>
      </c>
      <c r="B43" s="11" t="s">
        <v>12</v>
      </c>
      <c r="C43" s="11" t="s">
        <v>132</v>
      </c>
      <c r="D43" s="11"/>
      <c r="E43" s="11"/>
      <c r="F43" s="11" t="s">
        <v>16</v>
      </c>
      <c r="G43" s="11" t="s">
        <v>142</v>
      </c>
      <c r="H43" s="12" t="s">
        <v>143</v>
      </c>
      <c r="I43" s="11" t="s">
        <v>144</v>
      </c>
      <c r="J43" s="11" t="s">
        <v>20</v>
      </c>
      <c r="K43" s="11" t="s">
        <v>126</v>
      </c>
    </row>
    <row r="44" s="2" customFormat="1" ht="35.1" customHeight="1" spans="1:11">
      <c r="A44" s="11">
        <f>MAX($A$2:A43)+1</f>
        <v>23</v>
      </c>
      <c r="B44" s="11" t="s">
        <v>12</v>
      </c>
      <c r="C44" s="11" t="s">
        <v>145</v>
      </c>
      <c r="D44" s="11"/>
      <c r="E44" s="11"/>
      <c r="F44" s="11" t="s">
        <v>16</v>
      </c>
      <c r="G44" s="11" t="s">
        <v>146</v>
      </c>
      <c r="H44" s="12" t="s">
        <v>147</v>
      </c>
      <c r="I44" s="11" t="s">
        <v>148</v>
      </c>
      <c r="J44" s="11" t="s">
        <v>20</v>
      </c>
      <c r="K44" s="11" t="s">
        <v>126</v>
      </c>
    </row>
    <row r="45" s="2" customFormat="1" ht="35.1" customHeight="1" spans="1:11">
      <c r="A45" s="11">
        <f>MAX($A$2:A44)+1</f>
        <v>24</v>
      </c>
      <c r="B45" s="11" t="s">
        <v>12</v>
      </c>
      <c r="C45" s="11" t="s">
        <v>136</v>
      </c>
      <c r="D45" s="11"/>
      <c r="E45" s="11"/>
      <c r="F45" s="11" t="s">
        <v>16</v>
      </c>
      <c r="G45" s="11" t="s">
        <v>149</v>
      </c>
      <c r="H45" s="12" t="s">
        <v>150</v>
      </c>
      <c r="I45" s="11" t="s">
        <v>151</v>
      </c>
      <c r="J45" s="11" t="s">
        <v>74</v>
      </c>
      <c r="K45" s="11" t="s">
        <v>126</v>
      </c>
    </row>
    <row r="46" s="2" customFormat="1" ht="35.1" customHeight="1" spans="1:11">
      <c r="A46" s="11"/>
      <c r="B46" s="11"/>
      <c r="C46" s="11"/>
      <c r="D46" s="11"/>
      <c r="E46" s="11"/>
      <c r="F46" s="11" t="s">
        <v>36</v>
      </c>
      <c r="G46" s="11" t="s">
        <v>152</v>
      </c>
      <c r="H46" s="12" t="s">
        <v>153</v>
      </c>
      <c r="I46" s="11" t="s">
        <v>154</v>
      </c>
      <c r="J46" s="11" t="s">
        <v>30</v>
      </c>
      <c r="K46" s="11"/>
    </row>
    <row r="47" s="2" customFormat="1" ht="35.1" customHeight="1" spans="1:11">
      <c r="A47" s="11"/>
      <c r="B47" s="11"/>
      <c r="C47" s="11"/>
      <c r="D47" s="11"/>
      <c r="E47" s="11"/>
      <c r="F47" s="11" t="s">
        <v>26</v>
      </c>
      <c r="G47" s="11" t="s">
        <v>155</v>
      </c>
      <c r="H47" s="12" t="s">
        <v>156</v>
      </c>
      <c r="I47" s="11" t="s">
        <v>30</v>
      </c>
      <c r="J47" s="11" t="s">
        <v>30</v>
      </c>
      <c r="K47" s="11"/>
    </row>
    <row r="48" s="2" customFormat="1" ht="35.1" customHeight="1" spans="1:11">
      <c r="A48" s="11">
        <f>MAX($A$2:A47)+1</f>
        <v>25</v>
      </c>
      <c r="B48" s="11" t="s">
        <v>12</v>
      </c>
      <c r="C48" s="11" t="s">
        <v>136</v>
      </c>
      <c r="D48" s="11"/>
      <c r="E48" s="11"/>
      <c r="F48" s="11" t="s">
        <v>16</v>
      </c>
      <c r="G48" s="11" t="s">
        <v>157</v>
      </c>
      <c r="H48" s="12" t="s">
        <v>158</v>
      </c>
      <c r="I48" s="11" t="s">
        <v>159</v>
      </c>
      <c r="J48" s="11" t="s">
        <v>35</v>
      </c>
      <c r="K48" s="11" t="s">
        <v>126</v>
      </c>
    </row>
    <row r="49" s="2" customFormat="1" ht="35.1" customHeight="1" spans="1:11">
      <c r="A49" s="11"/>
      <c r="B49" s="11"/>
      <c r="C49" s="11"/>
      <c r="D49" s="11"/>
      <c r="E49" s="11"/>
      <c r="F49" s="11" t="s">
        <v>36</v>
      </c>
      <c r="G49" s="11" t="s">
        <v>160</v>
      </c>
      <c r="H49" s="12" t="s">
        <v>161</v>
      </c>
      <c r="I49" s="11" t="s">
        <v>30</v>
      </c>
      <c r="J49" s="11" t="s">
        <v>30</v>
      </c>
      <c r="K49" s="11"/>
    </row>
    <row r="50" s="2" customFormat="1" ht="35.1" customHeight="1" spans="1:11">
      <c r="A50" s="11"/>
      <c r="B50" s="11"/>
      <c r="C50" s="11"/>
      <c r="D50" s="11"/>
      <c r="E50" s="11"/>
      <c r="F50" s="11" t="s">
        <v>26</v>
      </c>
      <c r="G50" s="11" t="s">
        <v>162</v>
      </c>
      <c r="H50" s="12" t="s">
        <v>163</v>
      </c>
      <c r="I50" s="11" t="s">
        <v>30</v>
      </c>
      <c r="J50" s="11" t="s">
        <v>30</v>
      </c>
      <c r="K50" s="11"/>
    </row>
    <row r="51" s="2" customFormat="1" ht="35.1" customHeight="1" spans="1:11">
      <c r="A51" s="11"/>
      <c r="B51" s="11"/>
      <c r="C51" s="11"/>
      <c r="D51" s="11"/>
      <c r="E51" s="11"/>
      <c r="F51" s="11" t="s">
        <v>26</v>
      </c>
      <c r="G51" s="11" t="s">
        <v>164</v>
      </c>
      <c r="H51" s="12" t="s">
        <v>165</v>
      </c>
      <c r="I51" s="11" t="s">
        <v>30</v>
      </c>
      <c r="J51" s="11" t="s">
        <v>30</v>
      </c>
      <c r="K51" s="11"/>
    </row>
    <row r="52" s="2" customFormat="1" ht="35.1" customHeight="1" spans="1:11">
      <c r="A52" s="11">
        <f>MAX($A$2:A51)+1</f>
        <v>26</v>
      </c>
      <c r="B52" s="11" t="s">
        <v>12</v>
      </c>
      <c r="C52" s="11" t="s">
        <v>132</v>
      </c>
      <c r="D52" s="11"/>
      <c r="E52" s="11"/>
      <c r="F52" s="11" t="s">
        <v>16</v>
      </c>
      <c r="G52" s="11" t="s">
        <v>166</v>
      </c>
      <c r="H52" s="12" t="s">
        <v>167</v>
      </c>
      <c r="I52" s="11" t="s">
        <v>168</v>
      </c>
      <c r="J52" s="11" t="s">
        <v>20</v>
      </c>
      <c r="K52" s="11" t="s">
        <v>126</v>
      </c>
    </row>
    <row r="53" s="2" customFormat="1" ht="35.1" customHeight="1" spans="1:11">
      <c r="A53" s="11">
        <f>MAX($A$2:A52)+1</f>
        <v>27</v>
      </c>
      <c r="B53" s="11" t="s">
        <v>12</v>
      </c>
      <c r="C53" s="11" t="s">
        <v>169</v>
      </c>
      <c r="D53" s="11"/>
      <c r="E53" s="11"/>
      <c r="F53" s="11" t="s">
        <v>16</v>
      </c>
      <c r="G53" s="11" t="s">
        <v>170</v>
      </c>
      <c r="H53" s="12" t="s">
        <v>171</v>
      </c>
      <c r="I53" s="11" t="s">
        <v>172</v>
      </c>
      <c r="J53" s="11" t="s">
        <v>20</v>
      </c>
      <c r="K53" s="11" t="s">
        <v>126</v>
      </c>
    </row>
    <row r="54" s="2" customFormat="1" ht="35.1" customHeight="1" spans="1:11">
      <c r="A54" s="11">
        <f>MAX($A$2:A53)+1</f>
        <v>28</v>
      </c>
      <c r="B54" s="11" t="s">
        <v>12</v>
      </c>
      <c r="C54" s="11" t="s">
        <v>173</v>
      </c>
      <c r="D54" s="11"/>
      <c r="E54" s="11"/>
      <c r="F54" s="11" t="s">
        <v>16</v>
      </c>
      <c r="G54" s="11" t="s">
        <v>174</v>
      </c>
      <c r="H54" s="12" t="s">
        <v>175</v>
      </c>
      <c r="I54" s="11" t="s">
        <v>176</v>
      </c>
      <c r="J54" s="11" t="s">
        <v>35</v>
      </c>
      <c r="K54" s="11" t="s">
        <v>126</v>
      </c>
    </row>
    <row r="55" s="2" customFormat="1" ht="35.1" customHeight="1" spans="1:11">
      <c r="A55" s="11"/>
      <c r="B55" s="11"/>
      <c r="C55" s="11"/>
      <c r="D55" s="11"/>
      <c r="E55" s="11"/>
      <c r="F55" s="11" t="s">
        <v>36</v>
      </c>
      <c r="G55" s="11" t="s">
        <v>177</v>
      </c>
      <c r="H55" s="12" t="s">
        <v>178</v>
      </c>
      <c r="I55" s="11" t="s">
        <v>111</v>
      </c>
      <c r="J55" s="11" t="s">
        <v>30</v>
      </c>
      <c r="K55" s="11"/>
    </row>
    <row r="56" s="2" customFormat="1" ht="35.1" customHeight="1" spans="1:11">
      <c r="A56" s="11"/>
      <c r="B56" s="11"/>
      <c r="C56" s="11"/>
      <c r="D56" s="11"/>
      <c r="E56" s="11"/>
      <c r="F56" s="11" t="s">
        <v>26</v>
      </c>
      <c r="G56" s="11" t="s">
        <v>179</v>
      </c>
      <c r="H56" s="12" t="s">
        <v>180</v>
      </c>
      <c r="I56" s="11" t="s">
        <v>29</v>
      </c>
      <c r="J56" s="11" t="s">
        <v>30</v>
      </c>
      <c r="K56" s="11"/>
    </row>
    <row r="57" s="2" customFormat="1" ht="35.1" customHeight="1" spans="1:11">
      <c r="A57" s="11"/>
      <c r="B57" s="11"/>
      <c r="C57" s="11"/>
      <c r="D57" s="11"/>
      <c r="E57" s="11"/>
      <c r="F57" s="11" t="s">
        <v>26</v>
      </c>
      <c r="G57" s="11" t="s">
        <v>181</v>
      </c>
      <c r="H57" s="12" t="s">
        <v>182</v>
      </c>
      <c r="I57" s="11" t="s">
        <v>29</v>
      </c>
      <c r="J57" s="11" t="s">
        <v>30</v>
      </c>
      <c r="K57" s="11"/>
    </row>
    <row r="58" s="2" customFormat="1" ht="35.1" customHeight="1" spans="1:11">
      <c r="A58" s="11">
        <f>MAX($A$2:A57)+1</f>
        <v>29</v>
      </c>
      <c r="B58" s="11" t="s">
        <v>12</v>
      </c>
      <c r="C58" s="11" t="s">
        <v>183</v>
      </c>
      <c r="D58" s="11"/>
      <c r="E58" s="11"/>
      <c r="F58" s="11" t="s">
        <v>16</v>
      </c>
      <c r="G58" s="11" t="s">
        <v>184</v>
      </c>
      <c r="H58" s="12" t="s">
        <v>185</v>
      </c>
      <c r="I58" s="11" t="s">
        <v>186</v>
      </c>
      <c r="J58" s="11" t="s">
        <v>35</v>
      </c>
      <c r="K58" s="11" t="s">
        <v>126</v>
      </c>
    </row>
    <row r="59" s="2" customFormat="1" ht="35.1" customHeight="1" spans="1:11">
      <c r="A59" s="11"/>
      <c r="B59" s="11"/>
      <c r="C59" s="11"/>
      <c r="D59" s="11"/>
      <c r="E59" s="11"/>
      <c r="F59" s="11" t="s">
        <v>36</v>
      </c>
      <c r="G59" s="11" t="s">
        <v>187</v>
      </c>
      <c r="H59" s="12" t="s">
        <v>188</v>
      </c>
      <c r="I59" s="11" t="s">
        <v>129</v>
      </c>
      <c r="J59" s="11" t="s">
        <v>30</v>
      </c>
      <c r="K59" s="11"/>
    </row>
    <row r="60" s="2" customFormat="1" ht="35.1" customHeight="1" spans="1:11">
      <c r="A60" s="11"/>
      <c r="B60" s="11"/>
      <c r="C60" s="11"/>
      <c r="D60" s="11"/>
      <c r="E60" s="11"/>
      <c r="F60" s="11" t="s">
        <v>26</v>
      </c>
      <c r="G60" s="11" t="s">
        <v>189</v>
      </c>
      <c r="H60" s="12" t="s">
        <v>190</v>
      </c>
      <c r="I60" s="11" t="s">
        <v>111</v>
      </c>
      <c r="J60" s="11" t="s">
        <v>30</v>
      </c>
      <c r="K60" s="11"/>
    </row>
    <row r="61" s="2" customFormat="1" ht="35.1" customHeight="1" spans="1:11">
      <c r="A61" s="11"/>
      <c r="B61" s="11"/>
      <c r="C61" s="11"/>
      <c r="D61" s="11"/>
      <c r="E61" s="11"/>
      <c r="F61" s="11" t="s">
        <v>26</v>
      </c>
      <c r="G61" s="11" t="s">
        <v>191</v>
      </c>
      <c r="H61" s="12" t="s">
        <v>192</v>
      </c>
      <c r="I61" s="11" t="s">
        <v>29</v>
      </c>
      <c r="J61" s="11" t="s">
        <v>30</v>
      </c>
      <c r="K61" s="11"/>
    </row>
    <row r="62" s="2" customFormat="1" ht="35.1" customHeight="1" spans="1:11">
      <c r="A62" s="11">
        <f>MAX($A$2:A61)+1</f>
        <v>30</v>
      </c>
      <c r="B62" s="11" t="s">
        <v>12</v>
      </c>
      <c r="C62" s="11" t="s">
        <v>145</v>
      </c>
      <c r="D62" s="11"/>
      <c r="E62" s="11"/>
      <c r="F62" s="11" t="s">
        <v>16</v>
      </c>
      <c r="G62" s="11" t="s">
        <v>193</v>
      </c>
      <c r="H62" s="12" t="s">
        <v>194</v>
      </c>
      <c r="I62" s="11" t="s">
        <v>195</v>
      </c>
      <c r="J62" s="11" t="s">
        <v>20</v>
      </c>
      <c r="K62" s="11" t="s">
        <v>126</v>
      </c>
    </row>
    <row r="63" s="2" customFormat="1" ht="35.1" customHeight="1" spans="1:11">
      <c r="A63" s="11">
        <f>MAX($A$2:A62)+1</f>
        <v>31</v>
      </c>
      <c r="B63" s="11" t="s">
        <v>12</v>
      </c>
      <c r="C63" s="11" t="s">
        <v>145</v>
      </c>
      <c r="D63" s="11"/>
      <c r="E63" s="11"/>
      <c r="F63" s="11" t="s">
        <v>16</v>
      </c>
      <c r="G63" s="11" t="s">
        <v>196</v>
      </c>
      <c r="H63" s="12" t="s">
        <v>197</v>
      </c>
      <c r="I63" s="11" t="s">
        <v>198</v>
      </c>
      <c r="J63" s="11" t="s">
        <v>20</v>
      </c>
      <c r="K63" s="11" t="s">
        <v>126</v>
      </c>
    </row>
    <row r="64" s="2" customFormat="1" ht="35.1" customHeight="1" spans="1:11">
      <c r="A64" s="11">
        <f>MAX($A$2:A63)+1</f>
        <v>32</v>
      </c>
      <c r="B64" s="11" t="s">
        <v>12</v>
      </c>
      <c r="C64" s="11" t="s">
        <v>13</v>
      </c>
      <c r="D64" s="11"/>
      <c r="E64" s="11"/>
      <c r="F64" s="11" t="s">
        <v>16</v>
      </c>
      <c r="G64" s="11" t="s">
        <v>199</v>
      </c>
      <c r="H64" s="12" t="s">
        <v>200</v>
      </c>
      <c r="I64" s="11" t="s">
        <v>201</v>
      </c>
      <c r="J64" s="11" t="s">
        <v>20</v>
      </c>
      <c r="K64" s="11" t="s">
        <v>202</v>
      </c>
    </row>
    <row r="65" s="2" customFormat="1" ht="35.1" customHeight="1" spans="1:11">
      <c r="A65" s="11">
        <f>MAX($A$2:A64)+1</f>
        <v>33</v>
      </c>
      <c r="B65" s="11" t="s">
        <v>12</v>
      </c>
      <c r="C65" s="11" t="s">
        <v>13</v>
      </c>
      <c r="D65" s="11"/>
      <c r="E65" s="11"/>
      <c r="F65" s="11" t="s">
        <v>16</v>
      </c>
      <c r="G65" s="11" t="s">
        <v>203</v>
      </c>
      <c r="H65" s="12" t="s">
        <v>204</v>
      </c>
      <c r="I65" s="11" t="s">
        <v>205</v>
      </c>
      <c r="J65" s="11" t="s">
        <v>20</v>
      </c>
      <c r="K65" s="11" t="s">
        <v>202</v>
      </c>
    </row>
    <row r="118" ht="35.1" customHeight="1"/>
    <row r="119" ht="35.1" customHeight="1"/>
    <row r="120" ht="35.1" customHeight="1"/>
    <row r="121" ht="35.1" customHeight="1"/>
    <row r="122" ht="35.1" customHeight="1"/>
    <row r="123" ht="35.1" customHeight="1"/>
    <row r="124" ht="35.1" customHeight="1"/>
    <row r="125" ht="35.1" customHeight="1"/>
    <row r="126" ht="35.1" customHeight="1"/>
  </sheetData>
  <mergeCells count="75">
    <mergeCell ref="A1:K1"/>
    <mergeCell ref="A2:A3"/>
    <mergeCell ref="A5:A6"/>
    <mergeCell ref="A7:A10"/>
    <mergeCell ref="A13:A14"/>
    <mergeCell ref="A16:A17"/>
    <mergeCell ref="A20:A22"/>
    <mergeCell ref="A24:A26"/>
    <mergeCell ref="A27:A28"/>
    <mergeCell ref="A29:A32"/>
    <mergeCell ref="A33:A34"/>
    <mergeCell ref="A37:A39"/>
    <mergeCell ref="A41:A42"/>
    <mergeCell ref="A45:A47"/>
    <mergeCell ref="A48:A51"/>
    <mergeCell ref="A54:A57"/>
    <mergeCell ref="A58:A61"/>
    <mergeCell ref="B2:B3"/>
    <mergeCell ref="B5:B6"/>
    <mergeCell ref="B7:B10"/>
    <mergeCell ref="B13:B14"/>
    <mergeCell ref="B16:B17"/>
    <mergeCell ref="B20:B22"/>
    <mergeCell ref="B24:B26"/>
    <mergeCell ref="B27:B28"/>
    <mergeCell ref="B29:B32"/>
    <mergeCell ref="B33:B34"/>
    <mergeCell ref="B37:B39"/>
    <mergeCell ref="B41:B42"/>
    <mergeCell ref="B45:B47"/>
    <mergeCell ref="B48:B51"/>
    <mergeCell ref="B54:B57"/>
    <mergeCell ref="B58:B61"/>
    <mergeCell ref="C2:C3"/>
    <mergeCell ref="C5:C6"/>
    <mergeCell ref="C7:C10"/>
    <mergeCell ref="C13:C14"/>
    <mergeCell ref="C16:C17"/>
    <mergeCell ref="C20:C22"/>
    <mergeCell ref="C24:C26"/>
    <mergeCell ref="C27:C28"/>
    <mergeCell ref="C29:C32"/>
    <mergeCell ref="C33:C34"/>
    <mergeCell ref="C37:C39"/>
    <mergeCell ref="C41:C42"/>
    <mergeCell ref="C45:C47"/>
    <mergeCell ref="C48:C51"/>
    <mergeCell ref="C54:C57"/>
    <mergeCell ref="C58:C61"/>
    <mergeCell ref="D2:D3"/>
    <mergeCell ref="D5:D6"/>
    <mergeCell ref="D7:D10"/>
    <mergeCell ref="D13:D14"/>
    <mergeCell ref="D16:D17"/>
    <mergeCell ref="D20:D22"/>
    <mergeCell ref="D24:D26"/>
    <mergeCell ref="D27:D28"/>
    <mergeCell ref="D29:D32"/>
    <mergeCell ref="D33:D34"/>
    <mergeCell ref="E2:E3"/>
    <mergeCell ref="E5:E6"/>
    <mergeCell ref="E7:E10"/>
    <mergeCell ref="E13:E14"/>
    <mergeCell ref="E16:E17"/>
    <mergeCell ref="E20:E22"/>
    <mergeCell ref="E24:E26"/>
    <mergeCell ref="E27:E28"/>
    <mergeCell ref="E29:E32"/>
    <mergeCell ref="E33:E34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2021-09-16T01:37:35Z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BC8D951AB3B347C2874FE94F37995B02</vt:lpwstr>
  </property>
  <property fmtid="{D5CDD505-2E9C-101B-9397-08002B2CF9AE}" pid="3" name="KSOProductBuildVer">
    <vt:lpwstr>2052-11.1.0.10700</vt:lpwstr>
  </property>
</Properties>
</file>